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55" yWindow="60" windowWidth="27495" windowHeight="12420" tabRatio="358"/>
  </bookViews>
  <sheets>
    <sheet name="Results" sheetId="1" r:id="rId1"/>
    <sheet name="Turbidity" sheetId="6" r:id="rId2"/>
  </sheets>
  <calcPr calcId="144525" concurrentCalc="0"/>
</workbook>
</file>

<file path=xl/calcChain.xml><?xml version="1.0" encoding="utf-8"?>
<calcChain xmlns="http://schemas.openxmlformats.org/spreadsheetml/2006/main">
  <c r="U5" i="6" l="1"/>
  <c r="U17" i="6"/>
  <c r="U18" i="6"/>
  <c r="U13" i="6"/>
  <c r="U16" i="6"/>
  <c r="U24" i="6"/>
  <c r="U10" i="6"/>
  <c r="U11" i="6"/>
  <c r="U19" i="6"/>
  <c r="U9" i="6"/>
  <c r="U12" i="6"/>
  <c r="U7" i="6"/>
  <c r="U15" i="6"/>
  <c r="U6" i="6"/>
  <c r="U20" i="6"/>
  <c r="U8" i="6"/>
  <c r="U14" i="6"/>
  <c r="U21" i="6"/>
  <c r="U22" i="6"/>
  <c r="U23" i="6"/>
</calcChain>
</file>

<file path=xl/sharedStrings.xml><?xml version="1.0" encoding="utf-8"?>
<sst xmlns="http://schemas.openxmlformats.org/spreadsheetml/2006/main" count="418" uniqueCount="71">
  <si>
    <t>Sampling Dates</t>
  </si>
  <si>
    <t>Sample Point</t>
  </si>
  <si>
    <t>Location</t>
  </si>
  <si>
    <t>Stream</t>
  </si>
  <si>
    <t>Turbidity (NTU)</t>
  </si>
  <si>
    <t>Air Temperature (°C)</t>
  </si>
  <si>
    <t>Fecal Coliform (cfu/100mL)</t>
  </si>
  <si>
    <r>
      <t>Water Temperature (</t>
    </r>
    <r>
      <rPr>
        <sz val="10"/>
        <rFont val="Arial"/>
        <family val="2"/>
      </rPr>
      <t>°C)</t>
    </r>
  </si>
  <si>
    <t>Warwoman - Baseline</t>
  </si>
  <si>
    <t>Warwoman</t>
  </si>
  <si>
    <t>Finney Creek</t>
  </si>
  <si>
    <t>Roach Mill</t>
  </si>
  <si>
    <t>Warwoman @ Sandy Ford Rd</t>
  </si>
  <si>
    <t>Tuckaluge</t>
  </si>
  <si>
    <t>Walnut Fork</t>
  </si>
  <si>
    <t>Warwoman @ Joe Speed Rd Bridge</t>
  </si>
  <si>
    <t>Warwoman @ Joe Speed Rd Hatch Camp</t>
  </si>
  <si>
    <t>Warwoman @ Earl's Ford Rd</t>
  </si>
  <si>
    <t xml:space="preserve">Earl's Ford  </t>
  </si>
  <si>
    <t>West Fork</t>
  </si>
  <si>
    <t>Law Ground Creek</t>
  </si>
  <si>
    <t>Reed Mill</t>
  </si>
  <si>
    <t>Law Ground @ 28</t>
  </si>
  <si>
    <t>Big Creek @ 28</t>
  </si>
  <si>
    <t>Big Creek Walking Stick</t>
  </si>
  <si>
    <t>West Fork Chattooga River</t>
  </si>
  <si>
    <t>Morsingills Creek</t>
  </si>
  <si>
    <t xml:space="preserve">Big Creek </t>
  </si>
  <si>
    <t>4.9/2.25</t>
  </si>
  <si>
    <t>Rain Event 5/29/18 0.7"/24 hrs</t>
  </si>
  <si>
    <t>Rain Event 5/31/2018 0.5"/24 hrs</t>
  </si>
  <si>
    <t>Law Ground</t>
  </si>
  <si>
    <t>6/14/2018 0.02"/24 hrs</t>
  </si>
  <si>
    <t>Gold Mine Branch</t>
  </si>
  <si>
    <t>x</t>
  </si>
  <si>
    <t>Willis Knob</t>
  </si>
  <si>
    <t>WW @ Black Diamond Rd</t>
  </si>
  <si>
    <t>WW @ Daisey Ln</t>
  </si>
  <si>
    <t>West Fork U.S. (Overflow Rd)</t>
  </si>
  <si>
    <t>Turbidity Geo_Mean</t>
  </si>
  <si>
    <t xml:space="preserve">Warwoman </t>
  </si>
  <si>
    <t xml:space="preserve">Finney Creek </t>
  </si>
  <si>
    <t xml:space="preserve">Roachmill </t>
  </si>
  <si>
    <t>Warwoman @ Black Diamond Rd</t>
  </si>
  <si>
    <t>Warwoman @ Daisey Ln</t>
  </si>
  <si>
    <t>Earl's Ford</t>
  </si>
  <si>
    <t>11.2</t>
  </si>
  <si>
    <t xml:space="preserve">Morsingills Creek </t>
  </si>
  <si>
    <t xml:space="preserve">Morsingills  Creek </t>
  </si>
  <si>
    <t>West Fork of the Chattooga</t>
  </si>
  <si>
    <t xml:space="preserve">West Fork </t>
  </si>
  <si>
    <t xml:space="preserve">Reed Mill </t>
  </si>
  <si>
    <t>West Fork US</t>
  </si>
  <si>
    <t xml:space="preserve">Law Ground @ 28 </t>
  </si>
  <si>
    <t>Big Creek @ Walking Stick</t>
  </si>
  <si>
    <t>Rain Event 5/29/18</t>
  </si>
  <si>
    <t>GEO_MEAN</t>
  </si>
  <si>
    <t>Rain Event 6/26/2018 ~0.2"/24 hrs</t>
  </si>
  <si>
    <t>Rain Event 6/28/2018 ~0.5"/ 24 hrs</t>
  </si>
  <si>
    <t>7/30/2018 0.1"/24 hrs</t>
  </si>
  <si>
    <t>Rain Event 9/11/2018 ~0.5"/24 hrs</t>
  </si>
  <si>
    <t>Rain Event 5/31/2018</t>
  </si>
  <si>
    <t>Rain Event 6/26/2018</t>
  </si>
  <si>
    <t>Rain Event 6/28/2018</t>
  </si>
  <si>
    <t>Rain Event 9/11/2018</t>
  </si>
  <si>
    <t>Clear Creek</t>
  </si>
  <si>
    <t>Tributary to Clear Creek</t>
  </si>
  <si>
    <t>CG</t>
  </si>
  <si>
    <t>West Fork Campground</t>
  </si>
  <si>
    <t>Clear Creek (NC)</t>
  </si>
  <si>
    <t>Unnamed tributary (NC)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</si>
</sst>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"/>
    <numFmt numFmtId="165" formatCode="0.0"/>
    <numFmt numFmtId="166" formatCode="0.000"/>
    <numFmt numFmtId="167" formatCode="0.0000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22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5">
    <xf numFmtId="0" fontId="0" fillId="0" borderId="0" xfId="0"/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0" xfId="0" applyFont="1" applyFill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1" xfId="0" applyFont="1" applyFill="1" applyBorder="1"/>
    <xf numFmtId="165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165" fontId="0" fillId="0" borderId="0" xfId="0" applyNumberFormat="1"/>
    <xf numFmtId="166" fontId="0" fillId="0" borderId="0" xfId="0" applyNumberFormat="1" applyFill="1" applyAlignment="1">
      <alignment horizontal="right"/>
    </xf>
    <xf numFmtId="166" fontId="0" fillId="0" borderId="0" xfId="0" applyNumberFormat="1"/>
    <xf numFmtId="165" fontId="0" fillId="0" borderId="0" xfId="0" applyNumberFormat="1" applyFill="1"/>
    <xf numFmtId="0" fontId="0" fillId="0" borderId="0" xfId="0" applyFont="1" applyFill="1" applyAlignment="1">
      <alignment horizontal="left"/>
    </xf>
    <xf numFmtId="165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2" fontId="0" fillId="0" borderId="0" xfId="0" applyNumberFormat="1" applyFill="1"/>
    <xf numFmtId="2" fontId="0" fillId="0" borderId="0" xfId="0" applyNumberFormat="1"/>
    <xf numFmtId="0" fontId="0" fillId="0" borderId="1" xfId="0" applyFill="1" applyBorder="1" applyAlignment="1">
      <alignment horizontal="right"/>
    </xf>
    <xf numFmtId="0" fontId="0" fillId="0" borderId="1" xfId="0" applyBorder="1"/>
    <xf numFmtId="166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165" fontId="0" fillId="0" borderId="2" xfId="0" applyNumberFormat="1" applyFont="1" applyFill="1" applyBorder="1" applyAlignment="1">
      <alignment horizontal="right"/>
    </xf>
    <xf numFmtId="165" fontId="0" fillId="0" borderId="0" xfId="0" applyNumberFormat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165" fontId="0" fillId="0" borderId="4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6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0" borderId="10" xfId="1" applyBorder="1" applyAlignment="1">
      <alignment horizontal="left"/>
    </xf>
    <xf numFmtId="0" fontId="2" fillId="0" borderId="10" xfId="1" applyBorder="1"/>
    <xf numFmtId="0" fontId="2" fillId="0" borderId="10" xfId="1" applyFont="1" applyBorder="1" applyAlignment="1">
      <alignment horizontal="left"/>
    </xf>
    <xf numFmtId="165" fontId="2" fillId="0" borderId="10" xfId="1" applyNumberFormat="1" applyBorder="1" applyAlignment="1">
      <alignment horizontal="left"/>
    </xf>
    <xf numFmtId="14" fontId="2" fillId="2" borderId="11" xfId="1" applyNumberFormat="1" applyFill="1" applyBorder="1" applyAlignment="1">
      <alignment horizontal="left" wrapText="1"/>
    </xf>
    <xf numFmtId="14" fontId="2" fillId="2" borderId="11" xfId="1" applyNumberFormat="1" applyFill="1" applyBorder="1" applyAlignment="1">
      <alignment horizontal="left"/>
    </xf>
    <xf numFmtId="14" fontId="2" fillId="2" borderId="11" xfId="1" applyNumberFormat="1" applyFill="1" applyBorder="1"/>
    <xf numFmtId="14" fontId="2" fillId="2" borderId="13" xfId="1" applyNumberFormat="1" applyFill="1" applyBorder="1"/>
    <xf numFmtId="14" fontId="2" fillId="2" borderId="14" xfId="1" applyNumberFormat="1" applyFill="1" applyBorder="1"/>
    <xf numFmtId="14" fontId="2" fillId="2" borderId="10" xfId="1" applyNumberFormat="1" applyFill="1" applyBorder="1"/>
    <xf numFmtId="18" fontId="2" fillId="2" borderId="11" xfId="1" applyNumberFormat="1" applyFill="1" applyBorder="1" applyAlignment="1">
      <alignment horizontal="left"/>
    </xf>
    <xf numFmtId="18" fontId="2" fillId="2" borderId="11" xfId="1" applyNumberFormat="1" applyFill="1" applyBorder="1"/>
    <xf numFmtId="18" fontId="2" fillId="2" borderId="13" xfId="1" applyNumberFormat="1" applyFill="1" applyBorder="1"/>
    <xf numFmtId="18" fontId="2" fillId="2" borderId="14" xfId="1" applyNumberFormat="1" applyFill="1" applyBorder="1"/>
    <xf numFmtId="18" fontId="2" fillId="2" borderId="10" xfId="1" applyNumberFormat="1" applyFill="1" applyBorder="1"/>
    <xf numFmtId="0" fontId="2" fillId="2" borderId="0" xfId="1" applyFill="1"/>
    <xf numFmtId="0" fontId="3" fillId="2" borderId="0" xfId="1" applyFont="1" applyFill="1"/>
    <xf numFmtId="165" fontId="2" fillId="0" borderId="0" xfId="1" applyNumberFormat="1"/>
    <xf numFmtId="0" fontId="2" fillId="0" borderId="10" xfId="1" applyFont="1" applyFill="1" applyBorder="1"/>
    <xf numFmtId="18" fontId="2" fillId="2" borderId="15" xfId="1" applyNumberFormat="1" applyFill="1" applyBorder="1" applyAlignment="1">
      <alignment horizontal="left"/>
    </xf>
    <xf numFmtId="18" fontId="2" fillId="2" borderId="15" xfId="1" applyNumberFormat="1" applyFill="1" applyBorder="1"/>
    <xf numFmtId="18" fontId="2" fillId="2" borderId="16" xfId="1" applyNumberFormat="1" applyFill="1" applyBorder="1"/>
    <xf numFmtId="18" fontId="2" fillId="2" borderId="17" xfId="1" applyNumberFormat="1" applyFill="1" applyBorder="1"/>
    <xf numFmtId="18" fontId="2" fillId="2" borderId="12" xfId="1" applyNumberFormat="1" applyFill="1" applyBorder="1"/>
    <xf numFmtId="0" fontId="0" fillId="0" borderId="10" xfId="0" applyBorder="1"/>
    <xf numFmtId="165" fontId="2" fillId="0" borderId="10" xfId="1" applyNumberFormat="1" applyBorder="1"/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5" fontId="0" fillId="0" borderId="0" xfId="0" applyNumberFormat="1" applyFill="1" applyBorder="1"/>
    <xf numFmtId="165" fontId="0" fillId="0" borderId="0" xfId="0" applyNumberFormat="1" applyBorder="1"/>
    <xf numFmtId="0" fontId="0" fillId="0" borderId="0" xfId="0" applyBorder="1"/>
    <xf numFmtId="0" fontId="0" fillId="0" borderId="18" xfId="0" applyFont="1" applyBorder="1" applyAlignment="1">
      <alignment horizontal="left"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165" fontId="0" fillId="0" borderId="0" xfId="0" applyNumberFormat="1" applyFont="1" applyBorder="1" applyAlignment="1">
      <alignment horizontal="center" vertical="center"/>
    </xf>
    <xf numFmtId="14" fontId="2" fillId="2" borderId="11" xfId="1" applyNumberFormat="1" applyFill="1" applyBorder="1" applyAlignment="1">
      <alignment wrapText="1"/>
    </xf>
    <xf numFmtId="14" fontId="2" fillId="2" borderId="10" xfId="1" applyNumberFormat="1" applyFill="1" applyBorder="1" applyAlignment="1">
      <alignment wrapText="1"/>
    </xf>
    <xf numFmtId="165" fontId="0" fillId="0" borderId="5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165" fontId="0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2323DC"/>
      <rgbColor rgb="00333333"/>
    </indexed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8"/>
  <sheetViews>
    <sheetView tabSelected="1" zoomScale="90" zoomScaleNormal="90" workbookViewId="0">
      <pane xSplit="4" ySplit="2" topLeftCell="E3" activePane="bottomRight" state="frozen"/>
      <selection pane="topRight" activeCell="L1" sqref="L1"/>
      <selection pane="bottomLeft" activeCell="A3" sqref="A3"/>
      <selection pane="bottomRight" activeCell="C100" sqref="C100"/>
    </sheetView>
  </sheetViews>
  <sheetFormatPr defaultColWidth="11.42578125" defaultRowHeight="12.75" x14ac:dyDescent="0.2"/>
  <cols>
    <col min="1" max="1" width="7.7109375" customWidth="1"/>
    <col min="2" max="2" width="13.28515625" customWidth="1"/>
    <col min="3" max="3" width="13.140625" customWidth="1"/>
    <col min="4" max="4" width="18.28515625" customWidth="1"/>
    <col min="5" max="5" width="12.7109375" style="28" customWidth="1"/>
    <col min="6" max="9" width="12.7109375" customWidth="1"/>
    <col min="10" max="10" width="14.28515625" customWidth="1"/>
    <col min="11" max="16" width="12.7109375" customWidth="1"/>
    <col min="17" max="18" width="11.140625" style="65" customWidth="1"/>
    <col min="19" max="19" width="13" style="65" customWidth="1"/>
    <col min="20" max="20" width="11.140625" style="65" customWidth="1"/>
    <col min="21" max="23" width="11.140625" customWidth="1"/>
    <col min="28" max="28" width="11.42578125" customWidth="1"/>
  </cols>
  <sheetData>
    <row r="1" spans="1:34" x14ac:dyDescent="0.2">
      <c r="E1" s="152" t="s">
        <v>0</v>
      </c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84"/>
      <c r="T1" s="85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1:34" s="62" customFormat="1" ht="39" thickBot="1" x14ac:dyDescent="0.25">
      <c r="A2" s="30" t="s">
        <v>1</v>
      </c>
      <c r="B2" s="29" t="s">
        <v>2</v>
      </c>
      <c r="C2" s="30" t="s">
        <v>3</v>
      </c>
      <c r="D2" s="29"/>
      <c r="E2" s="57" t="s">
        <v>29</v>
      </c>
      <c r="F2" s="64" t="s">
        <v>30</v>
      </c>
      <c r="G2" s="58">
        <v>43262</v>
      </c>
      <c r="H2" s="64" t="s">
        <v>32</v>
      </c>
      <c r="I2" s="116" t="s">
        <v>57</v>
      </c>
      <c r="J2" s="116" t="s">
        <v>58</v>
      </c>
      <c r="K2" s="58">
        <v>43290</v>
      </c>
      <c r="L2" s="58">
        <v>43291</v>
      </c>
      <c r="M2" s="116" t="s">
        <v>59</v>
      </c>
      <c r="N2" s="59">
        <v>43312</v>
      </c>
      <c r="O2" s="59">
        <v>43326</v>
      </c>
      <c r="P2" s="59">
        <v>43328</v>
      </c>
      <c r="Q2" s="59">
        <v>43340</v>
      </c>
      <c r="R2" s="59">
        <v>43342</v>
      </c>
      <c r="S2" s="117" t="s">
        <v>60</v>
      </c>
      <c r="T2" s="89">
        <v>43356</v>
      </c>
      <c r="U2" s="60"/>
      <c r="V2" s="60"/>
      <c r="W2" s="60"/>
      <c r="X2" s="60"/>
      <c r="Y2" s="61"/>
      <c r="Z2" s="61"/>
      <c r="AA2" s="30"/>
      <c r="AB2" s="30"/>
      <c r="AC2" s="30"/>
      <c r="AD2" s="30"/>
      <c r="AF2" s="63"/>
      <c r="AG2" s="63"/>
      <c r="AH2" s="63"/>
    </row>
    <row r="3" spans="1:34" ht="28.5" customHeight="1" x14ac:dyDescent="0.2">
      <c r="A3" s="140">
        <v>1</v>
      </c>
      <c r="B3" s="143" t="s">
        <v>8</v>
      </c>
      <c r="C3" s="143" t="s">
        <v>9</v>
      </c>
      <c r="D3" s="55" t="s">
        <v>4</v>
      </c>
      <c r="E3" s="70">
        <v>2.52</v>
      </c>
      <c r="F3" s="69"/>
      <c r="G3" s="69">
        <v>4.79</v>
      </c>
      <c r="H3" s="69"/>
      <c r="I3" s="69">
        <v>5.4</v>
      </c>
      <c r="J3" s="35"/>
      <c r="K3" s="69">
        <v>1.88</v>
      </c>
      <c r="L3" s="36"/>
      <c r="M3" s="69">
        <v>4.07</v>
      </c>
      <c r="N3" s="37"/>
      <c r="O3" s="37" t="s">
        <v>34</v>
      </c>
      <c r="P3" s="37"/>
      <c r="Q3" s="74" t="s">
        <v>34</v>
      </c>
      <c r="R3" s="74"/>
      <c r="S3" s="76" t="s">
        <v>34</v>
      </c>
      <c r="T3" s="76"/>
      <c r="U3" s="5"/>
      <c r="V3" s="5"/>
      <c r="W3" s="5"/>
      <c r="X3" s="5"/>
      <c r="Y3" s="6"/>
      <c r="Z3" s="4"/>
      <c r="AA3" s="7"/>
      <c r="AB3" s="5"/>
      <c r="AC3" s="7"/>
      <c r="AD3" s="7"/>
    </row>
    <row r="4" spans="1:34" ht="28.5" customHeight="1" x14ac:dyDescent="0.2">
      <c r="A4" s="141"/>
      <c r="B4" s="139"/>
      <c r="C4" s="139"/>
      <c r="D4" s="55" t="s">
        <v>5</v>
      </c>
      <c r="E4" s="33">
        <v>22</v>
      </c>
      <c r="F4" s="33"/>
      <c r="G4" s="33">
        <v>24.5</v>
      </c>
      <c r="H4" s="33"/>
      <c r="I4" s="67">
        <v>20</v>
      </c>
      <c r="J4" s="35"/>
      <c r="K4" s="71">
        <v>18.5</v>
      </c>
      <c r="L4" s="36"/>
      <c r="M4" s="71">
        <v>22</v>
      </c>
      <c r="N4" s="37"/>
      <c r="O4" s="37" t="s">
        <v>34</v>
      </c>
      <c r="P4" s="37"/>
      <c r="Q4" s="74" t="s">
        <v>34</v>
      </c>
      <c r="R4" s="74"/>
      <c r="S4" s="76" t="s">
        <v>34</v>
      </c>
      <c r="T4" s="76"/>
      <c r="U4" s="5"/>
      <c r="V4" s="5"/>
      <c r="W4" s="5"/>
      <c r="X4" s="5"/>
      <c r="Y4" s="6"/>
      <c r="Z4" s="4"/>
      <c r="AA4" s="7"/>
      <c r="AB4" s="5"/>
      <c r="AC4" s="7"/>
      <c r="AD4" s="7"/>
    </row>
    <row r="5" spans="1:34" ht="28.5" customHeight="1" x14ac:dyDescent="0.2">
      <c r="A5" s="141"/>
      <c r="B5" s="139"/>
      <c r="C5" s="139"/>
      <c r="D5" s="55" t="s">
        <v>6</v>
      </c>
      <c r="E5" s="32">
        <v>204</v>
      </c>
      <c r="F5" s="33"/>
      <c r="G5" s="33">
        <v>23</v>
      </c>
      <c r="H5" s="33"/>
      <c r="I5" s="67">
        <v>48</v>
      </c>
      <c r="J5" s="35"/>
      <c r="K5" s="71">
        <v>23</v>
      </c>
      <c r="L5" s="36"/>
      <c r="M5" s="71">
        <v>59</v>
      </c>
      <c r="N5" s="37"/>
      <c r="O5" s="37" t="s">
        <v>34</v>
      </c>
      <c r="P5" s="37"/>
      <c r="Q5" s="74" t="s">
        <v>34</v>
      </c>
      <c r="R5" s="74"/>
      <c r="S5" s="76" t="s">
        <v>34</v>
      </c>
      <c r="T5" s="76"/>
      <c r="U5" s="5"/>
      <c r="V5" s="5"/>
      <c r="W5" s="5"/>
      <c r="X5" s="5"/>
      <c r="Y5" s="6"/>
      <c r="Z5" s="4"/>
      <c r="AA5" s="7"/>
      <c r="AB5" s="5"/>
      <c r="AC5" s="7"/>
      <c r="AD5" s="7"/>
    </row>
    <row r="6" spans="1:34" ht="28.5" customHeight="1" thickBot="1" x14ac:dyDescent="0.25">
      <c r="A6" s="142"/>
      <c r="B6" s="137"/>
      <c r="C6" s="137"/>
      <c r="D6" s="56" t="s">
        <v>7</v>
      </c>
      <c r="E6" s="134">
        <v>15</v>
      </c>
      <c r="F6" s="38"/>
      <c r="G6" s="38">
        <v>15</v>
      </c>
      <c r="H6" s="38"/>
      <c r="I6" s="38">
        <v>16</v>
      </c>
      <c r="J6" s="31"/>
      <c r="K6" s="38">
        <v>15.5</v>
      </c>
      <c r="L6" s="31"/>
      <c r="M6" s="38">
        <v>16.5</v>
      </c>
      <c r="N6" s="39"/>
      <c r="O6" s="39" t="s">
        <v>34</v>
      </c>
      <c r="P6" s="39"/>
      <c r="Q6" s="75" t="s">
        <v>34</v>
      </c>
      <c r="R6" s="75"/>
      <c r="S6" s="75" t="s">
        <v>34</v>
      </c>
      <c r="T6" s="75"/>
      <c r="U6" s="2"/>
      <c r="V6" s="2"/>
      <c r="W6" s="2"/>
      <c r="X6" s="2"/>
      <c r="Y6" s="3"/>
      <c r="Z6" s="8"/>
      <c r="AA6" s="1"/>
      <c r="AB6" s="2"/>
      <c r="AC6" s="1"/>
      <c r="AD6" s="1"/>
    </row>
    <row r="7" spans="1:34" ht="28.5" customHeight="1" thickBot="1" x14ac:dyDescent="0.25">
      <c r="A7" s="140">
        <v>2</v>
      </c>
      <c r="B7" s="144" t="s">
        <v>10</v>
      </c>
      <c r="C7" s="137" t="s">
        <v>10</v>
      </c>
      <c r="D7" s="55" t="s">
        <v>4</v>
      </c>
      <c r="E7" s="70">
        <v>3.69</v>
      </c>
      <c r="F7" s="69"/>
      <c r="G7" s="69">
        <v>3.71</v>
      </c>
      <c r="H7" s="69"/>
      <c r="I7" s="69">
        <v>3.33</v>
      </c>
      <c r="J7" s="35"/>
      <c r="K7" s="69" t="s">
        <v>34</v>
      </c>
      <c r="L7" s="36"/>
      <c r="M7" s="69" t="s">
        <v>34</v>
      </c>
      <c r="N7" s="37"/>
      <c r="O7" s="37" t="s">
        <v>34</v>
      </c>
      <c r="P7" s="37"/>
      <c r="Q7" s="76" t="s">
        <v>34</v>
      </c>
      <c r="R7" s="74"/>
      <c r="S7" s="76" t="s">
        <v>34</v>
      </c>
      <c r="T7" s="76"/>
      <c r="U7" s="5"/>
      <c r="V7" s="5"/>
      <c r="W7" s="5"/>
      <c r="X7" s="5"/>
      <c r="Y7" s="6"/>
      <c r="Z7" s="4"/>
      <c r="AA7" s="7"/>
      <c r="AB7" s="5"/>
      <c r="AC7" s="7"/>
      <c r="AD7" s="7"/>
    </row>
    <row r="8" spans="1:34" ht="28.5" customHeight="1" thickBot="1" x14ac:dyDescent="0.25">
      <c r="A8" s="141"/>
      <c r="B8" s="145"/>
      <c r="C8" s="137"/>
      <c r="D8" s="55" t="s">
        <v>5</v>
      </c>
      <c r="E8" s="32">
        <v>20</v>
      </c>
      <c r="F8" s="33"/>
      <c r="G8" s="33">
        <v>25</v>
      </c>
      <c r="H8" s="33"/>
      <c r="I8" s="67">
        <v>22.5</v>
      </c>
      <c r="J8" s="35"/>
      <c r="K8" s="71" t="s">
        <v>34</v>
      </c>
      <c r="L8" s="36"/>
      <c r="M8" s="71" t="s">
        <v>34</v>
      </c>
      <c r="N8" s="37"/>
      <c r="O8" s="37" t="s">
        <v>34</v>
      </c>
      <c r="P8" s="37"/>
      <c r="Q8" s="76" t="s">
        <v>34</v>
      </c>
      <c r="R8" s="74"/>
      <c r="S8" s="76" t="s">
        <v>34</v>
      </c>
      <c r="T8" s="76"/>
      <c r="U8" s="5"/>
      <c r="V8" s="5"/>
      <c r="W8" s="5"/>
      <c r="X8" s="5"/>
      <c r="Y8" s="6"/>
      <c r="Z8" s="4"/>
      <c r="AA8" s="7"/>
      <c r="AB8" s="5"/>
      <c r="AC8" s="7"/>
      <c r="AD8" s="7"/>
    </row>
    <row r="9" spans="1:34" ht="28.5" customHeight="1" thickBot="1" x14ac:dyDescent="0.25">
      <c r="A9" s="141"/>
      <c r="B9" s="145"/>
      <c r="C9" s="137"/>
      <c r="D9" s="55" t="s">
        <v>6</v>
      </c>
      <c r="E9" s="32">
        <v>113</v>
      </c>
      <c r="F9" s="33"/>
      <c r="G9" s="33">
        <v>19</v>
      </c>
      <c r="H9" s="33"/>
      <c r="I9" s="67">
        <v>25</v>
      </c>
      <c r="J9" s="35"/>
      <c r="K9" s="71" t="s">
        <v>34</v>
      </c>
      <c r="L9" s="36"/>
      <c r="M9" s="71" t="s">
        <v>34</v>
      </c>
      <c r="N9" s="37"/>
      <c r="O9" s="37" t="s">
        <v>34</v>
      </c>
      <c r="P9" s="37"/>
      <c r="Q9" s="76" t="s">
        <v>34</v>
      </c>
      <c r="R9" s="74"/>
      <c r="S9" s="76" t="s">
        <v>34</v>
      </c>
      <c r="T9" s="76"/>
      <c r="U9" s="5"/>
      <c r="V9" s="5"/>
      <c r="W9" s="5"/>
      <c r="X9" s="5"/>
      <c r="Y9" s="6"/>
      <c r="Z9" s="4"/>
      <c r="AA9" s="7"/>
      <c r="AB9" s="5"/>
      <c r="AC9" s="7"/>
      <c r="AD9" s="7"/>
    </row>
    <row r="10" spans="1:34" ht="28.5" customHeight="1" thickBot="1" x14ac:dyDescent="0.25">
      <c r="A10" s="142"/>
      <c r="B10" s="146"/>
      <c r="C10" s="137"/>
      <c r="D10" s="56" t="s">
        <v>7</v>
      </c>
      <c r="E10" s="40">
        <v>16</v>
      </c>
      <c r="F10" s="38"/>
      <c r="G10" s="38">
        <v>17.5</v>
      </c>
      <c r="H10" s="38"/>
      <c r="I10" s="38">
        <v>17</v>
      </c>
      <c r="J10" s="31"/>
      <c r="K10" s="38" t="s">
        <v>34</v>
      </c>
      <c r="L10" s="31"/>
      <c r="M10" s="38" t="s">
        <v>34</v>
      </c>
      <c r="N10" s="39"/>
      <c r="O10" s="39" t="s">
        <v>34</v>
      </c>
      <c r="P10" s="39"/>
      <c r="Q10" s="75" t="s">
        <v>34</v>
      </c>
      <c r="R10" s="75"/>
      <c r="S10" s="75" t="s">
        <v>34</v>
      </c>
      <c r="T10" s="75"/>
      <c r="U10" s="2"/>
      <c r="V10" s="2"/>
      <c r="W10" s="2"/>
      <c r="X10" s="2"/>
      <c r="Y10" s="3"/>
      <c r="Z10" s="8"/>
      <c r="AA10" s="1"/>
      <c r="AB10" s="2"/>
      <c r="AC10" s="1"/>
      <c r="AD10" s="1"/>
    </row>
    <row r="11" spans="1:34" ht="28.5" customHeight="1" thickBot="1" x14ac:dyDescent="0.25">
      <c r="A11" s="140">
        <v>3</v>
      </c>
      <c r="B11" s="144" t="s">
        <v>11</v>
      </c>
      <c r="C11" s="137" t="s">
        <v>11</v>
      </c>
      <c r="D11" s="55" t="s">
        <v>4</v>
      </c>
      <c r="E11" s="69">
        <v>8.4499999999999993</v>
      </c>
      <c r="F11" s="69"/>
      <c r="G11" s="69">
        <v>4.5999999999999996</v>
      </c>
      <c r="H11" s="69"/>
      <c r="I11" s="69">
        <v>4.4000000000000004</v>
      </c>
      <c r="J11" s="35"/>
      <c r="K11" s="69">
        <v>2.89</v>
      </c>
      <c r="L11" s="36"/>
      <c r="M11" s="69">
        <v>4.72</v>
      </c>
      <c r="N11" s="37"/>
      <c r="O11" s="68">
        <v>5.34</v>
      </c>
      <c r="P11" s="37"/>
      <c r="Q11" s="74">
        <v>1.98</v>
      </c>
      <c r="R11" s="76"/>
      <c r="S11" s="76">
        <v>5.67</v>
      </c>
      <c r="T11" s="76"/>
      <c r="U11" s="5"/>
      <c r="V11" s="5"/>
      <c r="W11" s="5"/>
      <c r="X11" s="5"/>
      <c r="Y11" s="6"/>
      <c r="Z11" s="4"/>
      <c r="AA11" s="7"/>
      <c r="AB11" s="5"/>
      <c r="AC11" s="7"/>
      <c r="AD11" s="7"/>
    </row>
    <row r="12" spans="1:34" ht="28.5" customHeight="1" thickBot="1" x14ac:dyDescent="0.25">
      <c r="A12" s="141"/>
      <c r="B12" s="145"/>
      <c r="C12" s="137"/>
      <c r="D12" s="55" t="s">
        <v>5</v>
      </c>
      <c r="E12" s="33">
        <v>20</v>
      </c>
      <c r="F12" s="34"/>
      <c r="G12" s="34">
        <v>25</v>
      </c>
      <c r="H12" s="33"/>
      <c r="I12" s="34">
        <v>25.5</v>
      </c>
      <c r="J12" s="35"/>
      <c r="K12" s="34">
        <v>20.5</v>
      </c>
      <c r="L12" s="36"/>
      <c r="M12" s="34">
        <v>23.5</v>
      </c>
      <c r="N12" s="37"/>
      <c r="O12" s="36">
        <v>19</v>
      </c>
      <c r="P12" s="37"/>
      <c r="Q12" s="74">
        <v>25</v>
      </c>
      <c r="R12" s="74"/>
      <c r="S12" s="76">
        <v>22.5</v>
      </c>
      <c r="T12" s="76"/>
      <c r="U12" s="5"/>
      <c r="V12" s="5"/>
      <c r="W12" s="5"/>
      <c r="X12" s="5"/>
      <c r="Y12" s="6"/>
      <c r="Z12" s="4"/>
      <c r="AA12" s="7"/>
      <c r="AB12" s="5"/>
      <c r="AC12" s="7"/>
      <c r="AD12" s="7"/>
    </row>
    <row r="13" spans="1:34" ht="28.5" customHeight="1" thickBot="1" x14ac:dyDescent="0.25">
      <c r="A13" s="141"/>
      <c r="B13" s="145"/>
      <c r="C13" s="137"/>
      <c r="D13" s="55" t="s">
        <v>6</v>
      </c>
      <c r="E13" s="33">
        <v>117</v>
      </c>
      <c r="F13" s="34"/>
      <c r="G13" s="34">
        <v>57</v>
      </c>
      <c r="H13" s="33"/>
      <c r="I13" s="34">
        <v>130</v>
      </c>
      <c r="J13" s="35"/>
      <c r="K13" s="34">
        <v>145</v>
      </c>
      <c r="L13" s="36"/>
      <c r="M13" s="34">
        <v>106</v>
      </c>
      <c r="N13" s="37"/>
      <c r="O13" s="35">
        <v>91</v>
      </c>
      <c r="P13" s="37"/>
      <c r="Q13" s="74">
        <v>56</v>
      </c>
      <c r="R13" s="74"/>
      <c r="S13" s="76">
        <v>163</v>
      </c>
      <c r="T13" s="76"/>
      <c r="U13" s="5"/>
      <c r="V13" s="5"/>
      <c r="W13" s="5"/>
      <c r="X13" s="5"/>
      <c r="Y13" s="6"/>
      <c r="Z13" s="4"/>
      <c r="AA13" s="7"/>
      <c r="AB13" s="5"/>
      <c r="AC13" s="7"/>
      <c r="AD13" s="7"/>
    </row>
    <row r="14" spans="1:34" ht="28.5" customHeight="1" thickBot="1" x14ac:dyDescent="0.25">
      <c r="A14" s="142"/>
      <c r="B14" s="146"/>
      <c r="C14" s="137"/>
      <c r="D14" s="56" t="s">
        <v>7</v>
      </c>
      <c r="E14" s="38">
        <v>17</v>
      </c>
      <c r="F14" s="41"/>
      <c r="G14" s="41">
        <v>17</v>
      </c>
      <c r="H14" s="38"/>
      <c r="I14" s="41">
        <v>17</v>
      </c>
      <c r="J14" s="31"/>
      <c r="K14" s="41">
        <v>16</v>
      </c>
      <c r="L14" s="31"/>
      <c r="M14" s="41">
        <v>16.5</v>
      </c>
      <c r="N14" s="39"/>
      <c r="O14" s="49">
        <v>17</v>
      </c>
      <c r="P14" s="39"/>
      <c r="Q14" s="75">
        <v>17.5</v>
      </c>
      <c r="R14" s="75"/>
      <c r="S14" s="75">
        <v>19</v>
      </c>
      <c r="T14" s="75"/>
      <c r="U14" s="2"/>
      <c r="V14" s="2"/>
      <c r="W14" s="2"/>
      <c r="X14" s="2"/>
      <c r="Y14" s="3"/>
      <c r="Z14" s="8"/>
      <c r="AA14" s="1"/>
      <c r="AB14" s="2"/>
      <c r="AC14" s="1"/>
      <c r="AD14" s="1"/>
    </row>
    <row r="15" spans="1:34" ht="28.5" customHeight="1" thickBot="1" x14ac:dyDescent="0.25">
      <c r="A15" s="147">
        <v>4</v>
      </c>
      <c r="B15" s="143" t="s">
        <v>12</v>
      </c>
      <c r="C15" s="137" t="s">
        <v>9</v>
      </c>
      <c r="D15" s="55" t="s">
        <v>4</v>
      </c>
      <c r="E15" s="68">
        <v>13.9</v>
      </c>
      <c r="F15" s="69"/>
      <c r="G15" s="68">
        <v>5.45</v>
      </c>
      <c r="H15" s="68"/>
      <c r="I15" s="68">
        <v>3.59</v>
      </c>
      <c r="J15" s="43"/>
      <c r="K15" s="68">
        <v>1.81</v>
      </c>
      <c r="L15" s="43"/>
      <c r="M15" s="68">
        <v>4.24</v>
      </c>
      <c r="N15" s="44"/>
      <c r="O15" s="68">
        <v>3.8</v>
      </c>
      <c r="P15" s="44"/>
      <c r="Q15" s="77">
        <v>1.47</v>
      </c>
      <c r="R15" s="77"/>
      <c r="S15" s="80">
        <v>9.36</v>
      </c>
      <c r="T15" s="80"/>
      <c r="U15" s="24"/>
      <c r="V15" s="24"/>
      <c r="W15" s="24"/>
      <c r="X15" s="24"/>
      <c r="Y15" s="10"/>
      <c r="Z15" s="4"/>
      <c r="AB15" s="24"/>
      <c r="AG15" s="13"/>
    </row>
    <row r="16" spans="1:34" ht="28.5" customHeight="1" thickBot="1" x14ac:dyDescent="0.25">
      <c r="A16" s="147"/>
      <c r="B16" s="139"/>
      <c r="C16" s="137"/>
      <c r="D16" s="55" t="s">
        <v>5</v>
      </c>
      <c r="E16" s="42">
        <v>20</v>
      </c>
      <c r="F16" s="33"/>
      <c r="G16" s="36">
        <v>24</v>
      </c>
      <c r="H16" s="42"/>
      <c r="I16" s="36">
        <v>21</v>
      </c>
      <c r="J16" s="42"/>
      <c r="K16" s="36">
        <v>18</v>
      </c>
      <c r="L16" s="42"/>
      <c r="M16" s="36">
        <v>24.5</v>
      </c>
      <c r="N16" s="45"/>
      <c r="O16" s="36">
        <v>18.5</v>
      </c>
      <c r="P16" s="45"/>
      <c r="Q16" s="78">
        <v>28</v>
      </c>
      <c r="R16" s="78"/>
      <c r="S16" s="81">
        <v>23</v>
      </c>
      <c r="T16" s="81"/>
      <c r="U16" s="26"/>
      <c r="V16" s="26"/>
      <c r="W16" s="26"/>
      <c r="X16" s="26"/>
      <c r="Y16" s="9"/>
      <c r="Z16" s="14"/>
      <c r="AA16" s="11"/>
      <c r="AB16" s="26"/>
      <c r="AC16" s="11"/>
      <c r="AD16" s="11"/>
      <c r="AG16" s="13"/>
      <c r="AH16" s="13"/>
    </row>
    <row r="17" spans="1:34" ht="28.5" customHeight="1" thickBot="1" x14ac:dyDescent="0.25">
      <c r="A17" s="147"/>
      <c r="B17" s="139"/>
      <c r="C17" s="137"/>
      <c r="D17" s="55" t="s">
        <v>6</v>
      </c>
      <c r="E17" s="46">
        <v>238</v>
      </c>
      <c r="F17" s="33"/>
      <c r="G17" s="35">
        <v>104</v>
      </c>
      <c r="H17" s="47"/>
      <c r="I17" s="35">
        <v>153</v>
      </c>
      <c r="J17" s="36"/>
      <c r="K17" s="35">
        <v>181</v>
      </c>
      <c r="L17" s="36"/>
      <c r="M17" s="35">
        <v>166</v>
      </c>
      <c r="N17" s="37"/>
      <c r="O17" s="35">
        <v>155</v>
      </c>
      <c r="P17" s="37"/>
      <c r="Q17" s="74">
        <v>128</v>
      </c>
      <c r="R17" s="74"/>
      <c r="S17" s="74">
        <v>579</v>
      </c>
      <c r="T17" s="74"/>
      <c r="U17" s="26"/>
      <c r="V17" s="4"/>
      <c r="W17" s="4"/>
      <c r="X17" s="4"/>
      <c r="Y17" s="15"/>
      <c r="Z17" s="4"/>
      <c r="AB17" s="4"/>
      <c r="AC17" s="4"/>
      <c r="AG17" s="13"/>
      <c r="AH17" s="13"/>
    </row>
    <row r="18" spans="1:34" ht="28.5" customHeight="1" thickBot="1" x14ac:dyDescent="0.25">
      <c r="A18" s="147"/>
      <c r="B18" s="137"/>
      <c r="C18" s="137"/>
      <c r="D18" s="56" t="s">
        <v>7</v>
      </c>
      <c r="E18" s="48">
        <v>16</v>
      </c>
      <c r="F18" s="38"/>
      <c r="G18" s="49">
        <v>17.5</v>
      </c>
      <c r="H18" s="48"/>
      <c r="I18" s="49">
        <v>16.5</v>
      </c>
      <c r="J18" s="48"/>
      <c r="K18" s="49">
        <v>15.5</v>
      </c>
      <c r="L18" s="48"/>
      <c r="M18" s="49">
        <v>17.5</v>
      </c>
      <c r="N18" s="50"/>
      <c r="O18" s="49">
        <v>16.5</v>
      </c>
      <c r="P18" s="50"/>
      <c r="Q18" s="79">
        <v>17</v>
      </c>
      <c r="R18" s="79"/>
      <c r="S18" s="86">
        <v>19</v>
      </c>
      <c r="T18" s="86"/>
      <c r="U18" s="27"/>
      <c r="V18" s="17"/>
      <c r="W18" s="17"/>
      <c r="X18" s="17"/>
      <c r="Y18" s="16"/>
      <c r="Z18" s="18"/>
      <c r="AA18" s="19"/>
      <c r="AB18" s="17"/>
      <c r="AC18" s="19"/>
      <c r="AD18" s="19"/>
      <c r="AG18" s="13"/>
      <c r="AH18" s="13"/>
    </row>
    <row r="19" spans="1:34" ht="27" customHeight="1" thickBot="1" x14ac:dyDescent="0.25">
      <c r="A19" s="135">
        <v>4.5</v>
      </c>
      <c r="B19" s="136" t="s">
        <v>36</v>
      </c>
      <c r="C19" s="136" t="s">
        <v>9</v>
      </c>
      <c r="D19" s="55" t="s">
        <v>4</v>
      </c>
      <c r="E19" s="42" t="s">
        <v>34</v>
      </c>
      <c r="F19" s="68"/>
      <c r="G19" s="68" t="s">
        <v>34</v>
      </c>
      <c r="H19" s="68"/>
      <c r="I19" s="68" t="s">
        <v>34</v>
      </c>
      <c r="J19" s="68"/>
      <c r="K19" s="68" t="s">
        <v>34</v>
      </c>
      <c r="L19" s="43"/>
      <c r="M19" s="68" t="s">
        <v>34</v>
      </c>
      <c r="N19" s="68"/>
      <c r="O19" s="37">
        <v>4.0599999999999996</v>
      </c>
      <c r="P19" s="37"/>
      <c r="Q19" s="37">
        <v>2.2799999999999998</v>
      </c>
      <c r="R19" s="69"/>
      <c r="S19" s="88">
        <v>13.4</v>
      </c>
      <c r="T19" s="88"/>
      <c r="U19" s="10"/>
      <c r="V19" s="10"/>
      <c r="W19" s="10"/>
      <c r="X19" s="10"/>
      <c r="Y19" s="10"/>
      <c r="Z19" s="4"/>
      <c r="AB19" s="10"/>
      <c r="AG19" s="13"/>
      <c r="AH19" s="13"/>
    </row>
    <row r="20" spans="1:34" ht="27" customHeight="1" thickBot="1" x14ac:dyDescent="0.25">
      <c r="A20" s="135"/>
      <c r="B20" s="136"/>
      <c r="C20" s="136"/>
      <c r="D20" s="55" t="s">
        <v>5</v>
      </c>
      <c r="E20" s="42" t="s">
        <v>34</v>
      </c>
      <c r="F20" s="42"/>
      <c r="G20" s="42" t="s">
        <v>34</v>
      </c>
      <c r="H20" s="42"/>
      <c r="I20" s="42" t="s">
        <v>34</v>
      </c>
      <c r="J20" s="42"/>
      <c r="K20" s="42" t="s">
        <v>34</v>
      </c>
      <c r="L20" s="42"/>
      <c r="M20" s="42" t="s">
        <v>34</v>
      </c>
      <c r="N20" s="42"/>
      <c r="O20" s="37">
        <v>19</v>
      </c>
      <c r="P20" s="37"/>
      <c r="Q20" s="37">
        <v>27.5</v>
      </c>
      <c r="R20" s="73"/>
      <c r="S20" s="88">
        <v>22.5</v>
      </c>
      <c r="T20" s="88"/>
      <c r="U20" s="10"/>
      <c r="V20" s="10"/>
      <c r="W20" s="10"/>
      <c r="X20" s="10"/>
      <c r="Y20" s="9"/>
      <c r="Z20" s="14"/>
      <c r="AA20" s="11"/>
      <c r="AB20" s="10"/>
      <c r="AC20" s="11"/>
      <c r="AD20" s="11"/>
      <c r="AG20" s="13"/>
      <c r="AH20" s="13"/>
    </row>
    <row r="21" spans="1:34" ht="27" customHeight="1" thickBot="1" x14ac:dyDescent="0.25">
      <c r="A21" s="135"/>
      <c r="B21" s="136"/>
      <c r="C21" s="136"/>
      <c r="D21" s="55" t="s">
        <v>6</v>
      </c>
      <c r="E21" s="42" t="s">
        <v>34</v>
      </c>
      <c r="F21" s="46"/>
      <c r="G21" s="46" t="s">
        <v>34</v>
      </c>
      <c r="H21" s="35"/>
      <c r="I21" s="46" t="s">
        <v>34</v>
      </c>
      <c r="J21" s="51"/>
      <c r="K21" s="46" t="s">
        <v>34</v>
      </c>
      <c r="L21" s="36"/>
      <c r="M21" s="46" t="s">
        <v>34</v>
      </c>
      <c r="N21" s="35"/>
      <c r="O21" s="37">
        <v>129</v>
      </c>
      <c r="P21" s="37"/>
      <c r="Q21" s="37">
        <v>145</v>
      </c>
      <c r="R21" s="73"/>
      <c r="S21" s="74">
        <v>792</v>
      </c>
      <c r="T21" s="74"/>
      <c r="U21" s="4"/>
      <c r="V21" s="4"/>
      <c r="W21" s="4"/>
      <c r="X21" s="4"/>
      <c r="Y21" s="15"/>
      <c r="Z21" s="4"/>
      <c r="AB21" s="4"/>
      <c r="AC21" s="4"/>
      <c r="AG21" s="13"/>
      <c r="AH21" s="13"/>
    </row>
    <row r="22" spans="1:34" ht="27" customHeight="1" thickBot="1" x14ac:dyDescent="0.25">
      <c r="A22" s="135"/>
      <c r="B22" s="136"/>
      <c r="C22" s="136"/>
      <c r="D22" s="56" t="s">
        <v>7</v>
      </c>
      <c r="E22" s="54" t="s">
        <v>34</v>
      </c>
      <c r="F22" s="48"/>
      <c r="G22" s="48" t="s">
        <v>34</v>
      </c>
      <c r="H22" s="49"/>
      <c r="I22" s="48" t="s">
        <v>34</v>
      </c>
      <c r="J22" s="48"/>
      <c r="K22" s="48" t="s">
        <v>34</v>
      </c>
      <c r="L22" s="48"/>
      <c r="M22" s="48" t="s">
        <v>34</v>
      </c>
      <c r="N22" s="48"/>
      <c r="O22" s="39">
        <v>16.5</v>
      </c>
      <c r="P22" s="39"/>
      <c r="Q22" s="39">
        <v>17.5</v>
      </c>
      <c r="R22" s="48"/>
      <c r="S22" s="86">
        <v>19</v>
      </c>
      <c r="T22" s="86"/>
      <c r="U22" s="22"/>
      <c r="V22" s="22"/>
      <c r="W22" s="22"/>
      <c r="X22" s="22"/>
      <c r="Y22" s="22"/>
      <c r="Z22" s="18"/>
      <c r="AA22" s="19"/>
      <c r="AB22" s="22"/>
      <c r="AC22" s="23"/>
      <c r="AD22" s="23"/>
      <c r="AG22" s="13"/>
      <c r="AH22" s="13"/>
    </row>
    <row r="23" spans="1:34" ht="28.5" customHeight="1" thickBot="1" x14ac:dyDescent="0.25">
      <c r="A23" s="147">
        <v>5</v>
      </c>
      <c r="B23" s="137" t="s">
        <v>13</v>
      </c>
      <c r="C23" s="137" t="s">
        <v>13</v>
      </c>
      <c r="D23" s="55" t="s">
        <v>4</v>
      </c>
      <c r="E23" s="68">
        <v>14.9</v>
      </c>
      <c r="F23" s="69"/>
      <c r="G23" s="68">
        <v>4.8099999999999996</v>
      </c>
      <c r="H23" s="68"/>
      <c r="I23" s="68">
        <v>4.22</v>
      </c>
      <c r="J23" s="43"/>
      <c r="K23" s="68">
        <v>1.65</v>
      </c>
      <c r="L23" s="43"/>
      <c r="M23" s="68">
        <v>3.89</v>
      </c>
      <c r="N23" s="44"/>
      <c r="O23" s="44" t="s">
        <v>34</v>
      </c>
      <c r="P23" s="44"/>
      <c r="Q23" s="77" t="s">
        <v>34</v>
      </c>
      <c r="R23" s="77"/>
      <c r="S23" s="80" t="s">
        <v>34</v>
      </c>
      <c r="T23" s="80"/>
      <c r="U23" s="24"/>
      <c r="V23" s="24"/>
      <c r="W23" s="24"/>
      <c r="X23" s="24"/>
      <c r="Y23" s="12"/>
      <c r="Z23" s="20"/>
      <c r="AA23" s="21"/>
      <c r="AB23" s="24"/>
      <c r="AC23" s="13"/>
      <c r="AD23" s="13"/>
      <c r="AG23" s="13"/>
      <c r="AH23" s="13"/>
    </row>
    <row r="24" spans="1:34" ht="28.5" customHeight="1" thickBot="1" x14ac:dyDescent="0.25">
      <c r="A24" s="147"/>
      <c r="B24" s="137"/>
      <c r="C24" s="137"/>
      <c r="D24" s="55" t="s">
        <v>5</v>
      </c>
      <c r="E24" s="42">
        <v>20</v>
      </c>
      <c r="F24" s="33"/>
      <c r="G24" s="42">
        <v>22.5</v>
      </c>
      <c r="H24" s="42"/>
      <c r="I24" s="42">
        <v>22</v>
      </c>
      <c r="J24" s="42"/>
      <c r="K24" s="42">
        <v>18.5</v>
      </c>
      <c r="L24" s="42"/>
      <c r="M24" s="42">
        <v>22.5</v>
      </c>
      <c r="N24" s="45"/>
      <c r="O24" s="45" t="s">
        <v>34</v>
      </c>
      <c r="P24" s="45"/>
      <c r="Q24" s="78" t="s">
        <v>34</v>
      </c>
      <c r="R24" s="78"/>
      <c r="S24" s="81" t="s">
        <v>34</v>
      </c>
      <c r="T24" s="81"/>
      <c r="U24" s="26"/>
      <c r="V24" s="26"/>
      <c r="W24" s="26"/>
      <c r="X24" s="26"/>
      <c r="Y24" s="9"/>
      <c r="Z24" s="14"/>
      <c r="AA24" s="11"/>
      <c r="AB24" s="26"/>
      <c r="AC24" s="11"/>
      <c r="AD24" s="11"/>
      <c r="AG24" s="13"/>
      <c r="AH24" s="13"/>
    </row>
    <row r="25" spans="1:34" ht="28.5" customHeight="1" thickBot="1" x14ac:dyDescent="0.25">
      <c r="A25" s="147"/>
      <c r="B25" s="137"/>
      <c r="C25" s="137"/>
      <c r="D25" s="55" t="s">
        <v>6</v>
      </c>
      <c r="E25" s="46">
        <v>116</v>
      </c>
      <c r="F25" s="33"/>
      <c r="G25" s="35">
        <v>27</v>
      </c>
      <c r="H25" s="51"/>
      <c r="I25" s="35">
        <v>48</v>
      </c>
      <c r="J25" s="36"/>
      <c r="K25" s="35">
        <v>106</v>
      </c>
      <c r="L25" s="36"/>
      <c r="M25" s="35">
        <v>55</v>
      </c>
      <c r="N25" s="37"/>
      <c r="O25" s="37" t="s">
        <v>34</v>
      </c>
      <c r="P25" s="37"/>
      <c r="Q25" s="74" t="s">
        <v>34</v>
      </c>
      <c r="R25" s="74"/>
      <c r="S25" s="74" t="s">
        <v>34</v>
      </c>
      <c r="T25" s="74"/>
      <c r="U25" s="26"/>
      <c r="V25" s="4"/>
      <c r="W25" s="4"/>
      <c r="X25" s="4"/>
      <c r="Y25" s="15"/>
      <c r="Z25" s="4"/>
      <c r="AB25" s="4"/>
      <c r="AC25" s="4"/>
      <c r="AG25" s="13"/>
      <c r="AH25" s="13"/>
    </row>
    <row r="26" spans="1:34" ht="28.5" customHeight="1" thickBot="1" x14ac:dyDescent="0.25">
      <c r="A26" s="147"/>
      <c r="B26" s="137"/>
      <c r="C26" s="137"/>
      <c r="D26" s="56" t="s">
        <v>7</v>
      </c>
      <c r="E26" s="48">
        <v>16</v>
      </c>
      <c r="F26" s="38"/>
      <c r="G26" s="48">
        <v>17</v>
      </c>
      <c r="H26" s="48"/>
      <c r="I26" s="48">
        <v>16.5</v>
      </c>
      <c r="J26" s="48"/>
      <c r="K26" s="48">
        <v>15</v>
      </c>
      <c r="L26" s="48"/>
      <c r="M26" s="48">
        <v>17.5</v>
      </c>
      <c r="N26" s="50"/>
      <c r="O26" s="50" t="s">
        <v>34</v>
      </c>
      <c r="P26" s="50"/>
      <c r="Q26" s="79" t="s">
        <v>34</v>
      </c>
      <c r="R26" s="79"/>
      <c r="S26" s="86" t="s">
        <v>34</v>
      </c>
      <c r="T26" s="86"/>
      <c r="U26" s="27"/>
      <c r="V26" s="17"/>
      <c r="W26" s="17"/>
      <c r="X26" s="17"/>
      <c r="Y26" s="22"/>
      <c r="Z26" s="18"/>
      <c r="AA26" s="19"/>
      <c r="AB26" s="17"/>
      <c r="AC26" s="23"/>
      <c r="AD26" s="23"/>
      <c r="AG26" s="13"/>
      <c r="AH26" s="13"/>
    </row>
    <row r="27" spans="1:34" ht="28.5" customHeight="1" x14ac:dyDescent="0.2">
      <c r="A27" s="138">
        <v>6</v>
      </c>
      <c r="B27" s="139" t="s">
        <v>14</v>
      </c>
      <c r="C27" s="139" t="s">
        <v>14</v>
      </c>
      <c r="D27" s="55" t="s">
        <v>4</v>
      </c>
      <c r="E27" s="68">
        <v>14.6</v>
      </c>
      <c r="F27" s="69"/>
      <c r="G27" s="68">
        <v>1.2</v>
      </c>
      <c r="H27" s="51"/>
      <c r="I27" s="68">
        <v>2.69</v>
      </c>
      <c r="J27" s="52"/>
      <c r="K27" s="68">
        <v>1.69</v>
      </c>
      <c r="L27" s="52"/>
      <c r="M27" s="68">
        <v>5.41</v>
      </c>
      <c r="N27" s="53"/>
      <c r="O27" s="68">
        <v>3.53</v>
      </c>
      <c r="P27" s="53"/>
      <c r="Q27" s="80">
        <v>1.33</v>
      </c>
      <c r="R27" s="80"/>
      <c r="S27" s="80">
        <v>6.98</v>
      </c>
      <c r="T27" s="80"/>
      <c r="U27" s="24"/>
      <c r="V27" s="24"/>
      <c r="W27" s="24"/>
      <c r="X27" s="24"/>
      <c r="Y27" s="12"/>
      <c r="Z27" s="20"/>
      <c r="AA27" s="21"/>
      <c r="AB27" s="24"/>
      <c r="AC27" s="13"/>
      <c r="AD27" s="13"/>
      <c r="AG27" s="13"/>
      <c r="AH27" s="13"/>
    </row>
    <row r="28" spans="1:34" ht="28.5" customHeight="1" x14ac:dyDescent="0.2">
      <c r="A28" s="138"/>
      <c r="B28" s="139"/>
      <c r="C28" s="139"/>
      <c r="D28" s="55" t="s">
        <v>5</v>
      </c>
      <c r="E28" s="42">
        <v>20.5</v>
      </c>
      <c r="F28" s="33"/>
      <c r="G28" s="36">
        <v>24</v>
      </c>
      <c r="H28" s="42"/>
      <c r="I28" s="36">
        <v>24.5</v>
      </c>
      <c r="J28" s="42"/>
      <c r="K28" s="36">
        <v>25</v>
      </c>
      <c r="L28" s="42"/>
      <c r="M28" s="36">
        <v>23</v>
      </c>
      <c r="N28" s="45"/>
      <c r="O28" s="36">
        <v>23.5</v>
      </c>
      <c r="P28" s="45"/>
      <c r="Q28" s="78">
        <v>30.5</v>
      </c>
      <c r="R28" s="78"/>
      <c r="S28" s="81">
        <v>26</v>
      </c>
      <c r="T28" s="81"/>
      <c r="U28" s="26"/>
      <c r="V28" s="26"/>
      <c r="W28" s="26"/>
      <c r="X28" s="26"/>
      <c r="Y28" s="9"/>
      <c r="Z28" s="14"/>
      <c r="AA28" s="11"/>
      <c r="AB28" s="26"/>
      <c r="AC28" s="11"/>
      <c r="AD28" s="11"/>
      <c r="AG28" s="13"/>
      <c r="AH28" s="13"/>
    </row>
    <row r="29" spans="1:34" ht="28.5" customHeight="1" x14ac:dyDescent="0.2">
      <c r="A29" s="138"/>
      <c r="B29" s="139"/>
      <c r="C29" s="139"/>
      <c r="D29" s="55" t="s">
        <v>6</v>
      </c>
      <c r="E29" s="46">
        <v>272</v>
      </c>
      <c r="F29" s="33"/>
      <c r="G29" s="35">
        <v>39</v>
      </c>
      <c r="H29" s="51"/>
      <c r="I29" s="35">
        <v>288</v>
      </c>
      <c r="J29" s="36"/>
      <c r="K29" s="35">
        <v>184</v>
      </c>
      <c r="L29" s="36"/>
      <c r="M29" s="35">
        <v>70</v>
      </c>
      <c r="N29" s="37"/>
      <c r="O29" s="35">
        <v>22</v>
      </c>
      <c r="P29" s="37"/>
      <c r="Q29" s="74">
        <v>42</v>
      </c>
      <c r="R29" s="81"/>
      <c r="S29" s="81">
        <v>226</v>
      </c>
      <c r="T29" s="81"/>
      <c r="U29" s="26"/>
      <c r="V29" s="4"/>
      <c r="W29" s="4"/>
      <c r="X29" s="4"/>
      <c r="Y29" s="15"/>
      <c r="Z29" s="4"/>
      <c r="AB29" s="4"/>
      <c r="AC29" s="4"/>
      <c r="AG29" s="13"/>
      <c r="AH29" s="13"/>
    </row>
    <row r="30" spans="1:34" ht="28.5" customHeight="1" thickBot="1" x14ac:dyDescent="0.25">
      <c r="A30" s="138"/>
      <c r="B30" s="139"/>
      <c r="C30" s="139"/>
      <c r="D30" s="56" t="s">
        <v>7</v>
      </c>
      <c r="E30" s="48">
        <v>16.5</v>
      </c>
      <c r="F30" s="38"/>
      <c r="G30" s="49">
        <v>16.5</v>
      </c>
      <c r="H30" s="48"/>
      <c r="I30" s="49">
        <v>17</v>
      </c>
      <c r="J30" s="48"/>
      <c r="K30" s="49">
        <v>16</v>
      </c>
      <c r="L30" s="48"/>
      <c r="M30" s="49">
        <v>18</v>
      </c>
      <c r="N30" s="50"/>
      <c r="O30" s="49">
        <v>16.5</v>
      </c>
      <c r="P30" s="50"/>
      <c r="Q30" s="79">
        <v>17.5</v>
      </c>
      <c r="R30" s="79"/>
      <c r="S30" s="86">
        <v>19</v>
      </c>
      <c r="T30" s="86"/>
      <c r="U30" s="27"/>
      <c r="V30" s="22"/>
      <c r="W30" s="22"/>
      <c r="X30" s="22"/>
      <c r="Y30" s="22"/>
      <c r="Z30" s="18"/>
      <c r="AA30" s="19"/>
      <c r="AB30" s="22"/>
      <c r="AC30" s="23"/>
      <c r="AD30" s="23"/>
      <c r="AG30" s="13"/>
      <c r="AH30" s="13"/>
    </row>
    <row r="31" spans="1:34" ht="28.5" customHeight="1" thickBot="1" x14ac:dyDescent="0.25">
      <c r="A31" s="135">
        <v>7</v>
      </c>
      <c r="B31" s="136" t="s">
        <v>15</v>
      </c>
      <c r="C31" s="136" t="s">
        <v>9</v>
      </c>
      <c r="D31" s="55" t="s">
        <v>4</v>
      </c>
      <c r="E31" s="68">
        <v>12.8</v>
      </c>
      <c r="F31" s="69"/>
      <c r="G31" s="68">
        <v>6.2</v>
      </c>
      <c r="H31" s="68"/>
      <c r="I31" s="68">
        <v>6.05</v>
      </c>
      <c r="J31" s="43"/>
      <c r="K31" s="68">
        <v>2.16</v>
      </c>
      <c r="L31" s="43"/>
      <c r="M31" s="68">
        <v>4.4400000000000004</v>
      </c>
      <c r="N31" s="44"/>
      <c r="O31" s="68">
        <v>4.33</v>
      </c>
      <c r="P31" s="44"/>
      <c r="Q31" s="77">
        <v>2.57</v>
      </c>
      <c r="R31" s="77"/>
      <c r="S31" s="81">
        <v>10.3</v>
      </c>
      <c r="T31" s="81"/>
      <c r="U31" s="10"/>
      <c r="V31" s="10"/>
      <c r="W31" s="10"/>
      <c r="X31" s="10"/>
      <c r="Y31" s="10"/>
      <c r="Z31" s="4"/>
      <c r="AA31" s="21"/>
      <c r="AB31" s="10"/>
      <c r="AG31" s="13"/>
      <c r="AH31" s="13"/>
    </row>
    <row r="32" spans="1:34" ht="28.5" customHeight="1" thickBot="1" x14ac:dyDescent="0.25">
      <c r="A32" s="135"/>
      <c r="B32" s="136"/>
      <c r="C32" s="136"/>
      <c r="D32" s="55" t="s">
        <v>5</v>
      </c>
      <c r="E32" s="42">
        <v>20.5</v>
      </c>
      <c r="F32" s="33"/>
      <c r="G32" s="36">
        <v>24</v>
      </c>
      <c r="H32" s="42"/>
      <c r="I32" s="36">
        <v>27</v>
      </c>
      <c r="J32" s="42"/>
      <c r="K32" s="36">
        <v>22</v>
      </c>
      <c r="L32" s="42"/>
      <c r="M32" s="36">
        <v>23</v>
      </c>
      <c r="N32" s="45"/>
      <c r="O32" s="36">
        <v>29</v>
      </c>
      <c r="P32" s="45"/>
      <c r="Q32" s="78">
        <v>33.5</v>
      </c>
      <c r="R32" s="78"/>
      <c r="S32" s="81">
        <v>28</v>
      </c>
      <c r="T32" s="81"/>
      <c r="U32" s="10"/>
      <c r="V32" s="10"/>
      <c r="W32" s="10"/>
      <c r="X32" s="10"/>
      <c r="Y32" s="10"/>
      <c r="Z32" s="14"/>
      <c r="AA32" s="11"/>
      <c r="AB32" s="10"/>
      <c r="AG32" s="13"/>
      <c r="AH32" s="13"/>
    </row>
    <row r="33" spans="1:34" ht="27.75" customHeight="1" thickBot="1" x14ac:dyDescent="0.25">
      <c r="A33" s="135"/>
      <c r="B33" s="136"/>
      <c r="C33" s="136"/>
      <c r="D33" s="55" t="s">
        <v>6</v>
      </c>
      <c r="E33" s="46">
        <v>613</v>
      </c>
      <c r="F33" s="33"/>
      <c r="G33" s="35">
        <v>177</v>
      </c>
      <c r="H33" s="51"/>
      <c r="I33" s="35">
        <v>204</v>
      </c>
      <c r="J33" s="36"/>
      <c r="K33" s="35">
        <v>187</v>
      </c>
      <c r="L33" s="36"/>
      <c r="M33" s="35">
        <v>188</v>
      </c>
      <c r="N33" s="37"/>
      <c r="O33" s="35">
        <v>118</v>
      </c>
      <c r="P33" s="37"/>
      <c r="Q33" s="74">
        <v>189</v>
      </c>
      <c r="R33" s="81"/>
      <c r="S33" s="81">
        <v>792</v>
      </c>
      <c r="T33" s="81"/>
      <c r="U33" s="26"/>
      <c r="V33" s="4"/>
      <c r="W33" s="4"/>
      <c r="X33" s="4"/>
      <c r="Y33" s="15"/>
      <c r="Z33" s="4"/>
      <c r="AB33" s="4"/>
      <c r="AC33" s="4"/>
      <c r="AG33" s="13"/>
      <c r="AH33" s="13"/>
    </row>
    <row r="34" spans="1:34" ht="27.75" customHeight="1" thickBot="1" x14ac:dyDescent="0.25">
      <c r="A34" s="135"/>
      <c r="B34" s="136"/>
      <c r="C34" s="136"/>
      <c r="D34" s="123" t="s">
        <v>7</v>
      </c>
      <c r="E34" s="48">
        <v>16</v>
      </c>
      <c r="F34" s="38"/>
      <c r="G34" s="48">
        <v>17.5</v>
      </c>
      <c r="H34" s="48"/>
      <c r="I34" s="48">
        <v>17.5</v>
      </c>
      <c r="J34" s="48"/>
      <c r="K34" s="48">
        <v>16</v>
      </c>
      <c r="L34" s="48"/>
      <c r="M34" s="48">
        <v>18</v>
      </c>
      <c r="N34" s="50"/>
      <c r="O34" s="49">
        <v>17</v>
      </c>
      <c r="P34" s="50"/>
      <c r="Q34" s="79">
        <v>18</v>
      </c>
      <c r="R34" s="79"/>
      <c r="S34" s="87">
        <v>19</v>
      </c>
      <c r="T34" s="87"/>
      <c r="U34" s="17"/>
      <c r="V34" s="17"/>
      <c r="W34" s="17"/>
      <c r="X34" s="17"/>
      <c r="Y34" s="16"/>
      <c r="Z34" s="18"/>
      <c r="AA34" s="19"/>
      <c r="AB34" s="17"/>
      <c r="AC34" s="19"/>
      <c r="AD34" s="19"/>
      <c r="AG34" s="13"/>
      <c r="AH34" s="13"/>
    </row>
    <row r="35" spans="1:34" ht="27.75" customHeight="1" x14ac:dyDescent="0.2">
      <c r="A35" s="138">
        <v>8</v>
      </c>
      <c r="B35" s="139" t="s">
        <v>16</v>
      </c>
      <c r="C35" s="139" t="s">
        <v>9</v>
      </c>
      <c r="D35" s="55" t="s">
        <v>4</v>
      </c>
      <c r="E35" s="68">
        <v>15.7</v>
      </c>
      <c r="F35" s="69"/>
      <c r="G35" s="68" t="s">
        <v>28</v>
      </c>
      <c r="H35" s="68"/>
      <c r="I35" s="68">
        <v>5.78</v>
      </c>
      <c r="J35" s="43"/>
      <c r="K35" s="68">
        <v>2.61</v>
      </c>
      <c r="L35" s="43"/>
      <c r="M35" s="68">
        <v>6.22</v>
      </c>
      <c r="N35" s="44"/>
      <c r="O35" s="68">
        <v>4.6900000000000004</v>
      </c>
      <c r="P35" s="44"/>
      <c r="Q35" s="77">
        <v>1.5</v>
      </c>
      <c r="R35" s="77"/>
      <c r="S35" s="80">
        <v>9.02</v>
      </c>
      <c r="T35" s="80"/>
      <c r="U35" s="24"/>
      <c r="V35" s="24"/>
      <c r="W35" s="24"/>
      <c r="X35" s="24"/>
      <c r="Y35" s="12"/>
      <c r="Z35" s="20"/>
      <c r="AA35" s="21"/>
      <c r="AB35" s="24"/>
      <c r="AC35" s="13"/>
      <c r="AD35" s="13"/>
      <c r="AG35" s="13"/>
      <c r="AH35" s="13"/>
    </row>
    <row r="36" spans="1:34" ht="27.75" customHeight="1" x14ac:dyDescent="0.2">
      <c r="A36" s="138"/>
      <c r="B36" s="139"/>
      <c r="C36" s="139"/>
      <c r="D36" s="55" t="s">
        <v>5</v>
      </c>
      <c r="E36" s="42">
        <v>20.5</v>
      </c>
      <c r="F36" s="33"/>
      <c r="G36" s="42">
        <v>25</v>
      </c>
      <c r="H36" s="42"/>
      <c r="I36" s="42">
        <v>28.5</v>
      </c>
      <c r="J36" s="42"/>
      <c r="K36" s="42">
        <v>25</v>
      </c>
      <c r="L36" s="42"/>
      <c r="M36" s="42">
        <v>24</v>
      </c>
      <c r="N36" s="45"/>
      <c r="O36" s="45">
        <v>20</v>
      </c>
      <c r="P36" s="45"/>
      <c r="Q36" s="78">
        <v>29</v>
      </c>
      <c r="R36" s="78"/>
      <c r="S36" s="81">
        <v>25</v>
      </c>
      <c r="T36" s="81"/>
      <c r="U36" s="26"/>
      <c r="V36" s="26"/>
      <c r="W36" s="26"/>
      <c r="X36" s="26"/>
      <c r="Y36" s="10"/>
      <c r="Z36" s="14"/>
      <c r="AB36" s="26"/>
      <c r="AG36" s="13"/>
      <c r="AH36" s="13"/>
    </row>
    <row r="37" spans="1:34" ht="27.75" customHeight="1" x14ac:dyDescent="0.2">
      <c r="A37" s="138"/>
      <c r="B37" s="139"/>
      <c r="C37" s="139"/>
      <c r="D37" s="55" t="s">
        <v>6</v>
      </c>
      <c r="E37" s="46">
        <v>352</v>
      </c>
      <c r="F37" s="33"/>
      <c r="G37" s="35">
        <v>108</v>
      </c>
      <c r="H37" s="51"/>
      <c r="I37" s="35">
        <v>139</v>
      </c>
      <c r="J37" s="36"/>
      <c r="K37" s="35">
        <v>227</v>
      </c>
      <c r="L37" s="36"/>
      <c r="M37" s="35">
        <v>219</v>
      </c>
      <c r="N37" s="37"/>
      <c r="O37" s="37">
        <v>97</v>
      </c>
      <c r="P37" s="37"/>
      <c r="Q37" s="74">
        <v>149</v>
      </c>
      <c r="R37" s="74"/>
      <c r="S37" s="74">
        <v>623</v>
      </c>
      <c r="T37" s="74"/>
      <c r="U37" s="4"/>
      <c r="V37" s="4"/>
      <c r="W37" s="4"/>
      <c r="X37" s="4"/>
      <c r="Y37" s="15"/>
      <c r="Z37" s="4"/>
      <c r="AB37" s="4"/>
      <c r="AC37" s="4"/>
      <c r="AG37" s="13"/>
      <c r="AH37" s="13"/>
    </row>
    <row r="38" spans="1:34" ht="27.75" customHeight="1" thickBot="1" x14ac:dyDescent="0.25">
      <c r="A38" s="138"/>
      <c r="B38" s="139"/>
      <c r="C38" s="139"/>
      <c r="D38" s="123" t="s">
        <v>7</v>
      </c>
      <c r="E38" s="124">
        <v>17</v>
      </c>
      <c r="F38" s="126"/>
      <c r="G38" s="125">
        <v>17.5</v>
      </c>
      <c r="H38" s="124"/>
      <c r="I38" s="125">
        <v>17.5</v>
      </c>
      <c r="J38" s="124"/>
      <c r="K38" s="125">
        <v>16</v>
      </c>
      <c r="L38" s="124"/>
      <c r="M38" s="125">
        <v>18</v>
      </c>
      <c r="N38" s="127"/>
      <c r="O38" s="127">
        <v>16.5</v>
      </c>
      <c r="P38" s="127"/>
      <c r="Q38" s="128">
        <v>18</v>
      </c>
      <c r="R38" s="128"/>
      <c r="S38" s="129">
        <v>19</v>
      </c>
      <c r="T38" s="129"/>
      <c r="U38" s="130"/>
      <c r="V38" s="130"/>
      <c r="W38" s="130"/>
      <c r="X38" s="118"/>
      <c r="Y38" s="119"/>
      <c r="Z38" s="120"/>
      <c r="AA38" s="121"/>
      <c r="AB38" s="118"/>
      <c r="AC38" s="122"/>
      <c r="AD38" s="122"/>
      <c r="AG38" s="13"/>
      <c r="AH38" s="13"/>
    </row>
    <row r="39" spans="1:34" ht="27" customHeight="1" thickBot="1" x14ac:dyDescent="0.25">
      <c r="A39" s="135">
        <v>8.5</v>
      </c>
      <c r="B39" s="136" t="s">
        <v>37</v>
      </c>
      <c r="C39" s="136" t="s">
        <v>9</v>
      </c>
      <c r="D39" s="55" t="s">
        <v>4</v>
      </c>
      <c r="E39" s="42" t="s">
        <v>34</v>
      </c>
      <c r="F39" s="68"/>
      <c r="G39" s="68" t="s">
        <v>34</v>
      </c>
      <c r="H39" s="68"/>
      <c r="I39" s="68" t="s">
        <v>34</v>
      </c>
      <c r="J39" s="68"/>
      <c r="K39" s="68" t="s">
        <v>34</v>
      </c>
      <c r="L39" s="43"/>
      <c r="M39" s="68" t="s">
        <v>34</v>
      </c>
      <c r="N39" s="68"/>
      <c r="O39" s="37">
        <v>4.4400000000000004</v>
      </c>
      <c r="P39" s="37"/>
      <c r="Q39" s="37">
        <v>1.62</v>
      </c>
      <c r="R39" s="69"/>
      <c r="S39" s="88">
        <v>9.1199999999999992</v>
      </c>
      <c r="T39" s="88"/>
      <c r="U39" s="10"/>
      <c r="V39" s="10"/>
      <c r="W39" s="10"/>
      <c r="X39" s="10"/>
      <c r="Y39" s="10"/>
      <c r="Z39" s="4"/>
      <c r="AB39" s="10"/>
      <c r="AG39" s="13"/>
      <c r="AH39" s="13"/>
    </row>
    <row r="40" spans="1:34" ht="27" customHeight="1" thickBot="1" x14ac:dyDescent="0.25">
      <c r="A40" s="135"/>
      <c r="B40" s="136"/>
      <c r="C40" s="136"/>
      <c r="D40" s="55" t="s">
        <v>5</v>
      </c>
      <c r="E40" s="42" t="s">
        <v>34</v>
      </c>
      <c r="F40" s="42"/>
      <c r="G40" s="42" t="s">
        <v>34</v>
      </c>
      <c r="H40" s="42"/>
      <c r="I40" s="42" t="s">
        <v>34</v>
      </c>
      <c r="J40" s="42"/>
      <c r="K40" s="42" t="s">
        <v>34</v>
      </c>
      <c r="L40" s="42"/>
      <c r="M40" s="42" t="s">
        <v>34</v>
      </c>
      <c r="N40" s="42"/>
      <c r="O40" s="37">
        <v>23.5</v>
      </c>
      <c r="P40" s="37"/>
      <c r="Q40" s="37">
        <v>35.5</v>
      </c>
      <c r="R40" s="73"/>
      <c r="S40" s="88">
        <v>24.5</v>
      </c>
      <c r="T40" s="88"/>
      <c r="U40" s="10"/>
      <c r="V40" s="10"/>
      <c r="W40" s="10"/>
      <c r="X40" s="10"/>
      <c r="Y40" s="9"/>
      <c r="Z40" s="14"/>
      <c r="AA40" s="11"/>
      <c r="AB40" s="10"/>
      <c r="AC40" s="11"/>
      <c r="AD40" s="11"/>
      <c r="AG40" s="13"/>
      <c r="AH40" s="13"/>
    </row>
    <row r="41" spans="1:34" ht="27" customHeight="1" thickBot="1" x14ac:dyDescent="0.25">
      <c r="A41" s="135"/>
      <c r="B41" s="136"/>
      <c r="C41" s="136"/>
      <c r="D41" s="55" t="s">
        <v>6</v>
      </c>
      <c r="E41" s="42" t="s">
        <v>34</v>
      </c>
      <c r="F41" s="46"/>
      <c r="G41" s="46" t="s">
        <v>34</v>
      </c>
      <c r="H41" s="35"/>
      <c r="I41" s="46" t="s">
        <v>34</v>
      </c>
      <c r="J41" s="51"/>
      <c r="K41" s="46" t="s">
        <v>34</v>
      </c>
      <c r="L41" s="36"/>
      <c r="M41" s="46" t="s">
        <v>34</v>
      </c>
      <c r="N41" s="35"/>
      <c r="O41" s="37">
        <v>96</v>
      </c>
      <c r="P41" s="37"/>
      <c r="Q41" s="37">
        <v>159</v>
      </c>
      <c r="R41" s="73"/>
      <c r="S41" s="74">
        <v>632</v>
      </c>
      <c r="T41" s="74"/>
      <c r="U41" s="4"/>
      <c r="V41" s="4"/>
      <c r="W41" s="4"/>
      <c r="X41" s="4"/>
      <c r="Y41" s="15"/>
      <c r="Z41" s="4"/>
      <c r="AB41" s="4"/>
      <c r="AC41" s="4"/>
      <c r="AG41" s="13"/>
      <c r="AH41" s="13"/>
    </row>
    <row r="42" spans="1:34" ht="27" customHeight="1" thickBot="1" x14ac:dyDescent="0.25">
      <c r="A42" s="135"/>
      <c r="B42" s="136"/>
      <c r="C42" s="136"/>
      <c r="D42" s="56" t="s">
        <v>7</v>
      </c>
      <c r="E42" s="54" t="s">
        <v>34</v>
      </c>
      <c r="F42" s="48"/>
      <c r="G42" s="48" t="s">
        <v>34</v>
      </c>
      <c r="H42" s="49"/>
      <c r="I42" s="48" t="s">
        <v>34</v>
      </c>
      <c r="J42" s="48"/>
      <c r="K42" s="48" t="s">
        <v>34</v>
      </c>
      <c r="L42" s="48"/>
      <c r="M42" s="48" t="s">
        <v>34</v>
      </c>
      <c r="N42" s="48"/>
      <c r="O42" s="39">
        <v>17</v>
      </c>
      <c r="P42" s="39"/>
      <c r="Q42" s="39">
        <v>17.5</v>
      </c>
      <c r="R42" s="48"/>
      <c r="S42" s="86">
        <v>19.25</v>
      </c>
      <c r="T42" s="86"/>
      <c r="U42" s="22"/>
      <c r="V42" s="22"/>
      <c r="W42" s="22"/>
      <c r="X42" s="22"/>
      <c r="Y42" s="22"/>
      <c r="Z42" s="18"/>
      <c r="AA42" s="19"/>
      <c r="AB42" s="22"/>
      <c r="AC42" s="23"/>
      <c r="AD42" s="23"/>
      <c r="AG42" s="13"/>
      <c r="AH42" s="13"/>
    </row>
    <row r="43" spans="1:34" ht="27.75" customHeight="1" thickBot="1" x14ac:dyDescent="0.25">
      <c r="A43" s="135">
        <v>9</v>
      </c>
      <c r="B43" s="136" t="s">
        <v>17</v>
      </c>
      <c r="C43" s="136" t="s">
        <v>9</v>
      </c>
      <c r="D43" s="55" t="s">
        <v>4</v>
      </c>
      <c r="E43" s="68">
        <v>18.399999999999999</v>
      </c>
      <c r="F43" s="69"/>
      <c r="G43" s="68">
        <v>5.08</v>
      </c>
      <c r="H43" s="68"/>
      <c r="I43" s="68">
        <v>5.61</v>
      </c>
      <c r="J43" s="43"/>
      <c r="K43" s="68">
        <v>2.89</v>
      </c>
      <c r="L43" s="43"/>
      <c r="M43" s="68">
        <v>5.56</v>
      </c>
      <c r="N43" s="44"/>
      <c r="O43" s="68">
        <v>7.69</v>
      </c>
      <c r="P43" s="44"/>
      <c r="Q43" s="77">
        <v>1.64</v>
      </c>
      <c r="R43" s="77"/>
      <c r="S43" s="88">
        <v>9.94</v>
      </c>
      <c r="T43" s="88"/>
      <c r="U43" s="10"/>
      <c r="V43" s="10"/>
      <c r="W43" s="10"/>
      <c r="X43" s="10"/>
      <c r="Y43" s="10"/>
      <c r="Z43" s="20"/>
      <c r="AB43" s="10"/>
      <c r="AG43" s="13"/>
      <c r="AH43" s="13"/>
    </row>
    <row r="44" spans="1:34" ht="27.75" customHeight="1" thickBot="1" x14ac:dyDescent="0.25">
      <c r="A44" s="135"/>
      <c r="B44" s="136"/>
      <c r="C44" s="136"/>
      <c r="D44" s="55" t="s">
        <v>5</v>
      </c>
      <c r="E44" s="42">
        <v>20.5</v>
      </c>
      <c r="F44" s="33"/>
      <c r="G44" s="42">
        <v>25</v>
      </c>
      <c r="H44" s="42"/>
      <c r="I44" s="42">
        <v>30</v>
      </c>
      <c r="J44" s="42"/>
      <c r="K44" s="42">
        <v>23.5</v>
      </c>
      <c r="L44" s="42"/>
      <c r="M44" s="42">
        <v>25</v>
      </c>
      <c r="N44" s="45"/>
      <c r="O44" s="36">
        <v>20</v>
      </c>
      <c r="P44" s="45"/>
      <c r="Q44" s="78">
        <v>33.5</v>
      </c>
      <c r="R44" s="78"/>
      <c r="S44" s="88">
        <v>24</v>
      </c>
      <c r="T44" s="88"/>
      <c r="U44" s="10"/>
      <c r="V44" s="10"/>
      <c r="W44" s="10"/>
      <c r="X44" s="10"/>
      <c r="Y44" s="10"/>
      <c r="Z44" s="14"/>
      <c r="AA44" s="11"/>
      <c r="AB44" s="10"/>
      <c r="AG44" s="13"/>
      <c r="AH44" s="13"/>
    </row>
    <row r="45" spans="1:34" ht="27.75" customHeight="1" thickBot="1" x14ac:dyDescent="0.25">
      <c r="A45" s="135"/>
      <c r="B45" s="136"/>
      <c r="C45" s="136"/>
      <c r="D45" s="55" t="s">
        <v>6</v>
      </c>
      <c r="E45" s="46">
        <v>314</v>
      </c>
      <c r="F45" s="33"/>
      <c r="G45" s="35">
        <v>128</v>
      </c>
      <c r="H45" s="51"/>
      <c r="I45" s="35">
        <v>597</v>
      </c>
      <c r="J45" s="36"/>
      <c r="K45" s="35">
        <v>280</v>
      </c>
      <c r="L45" s="36"/>
      <c r="M45" s="35">
        <v>479</v>
      </c>
      <c r="N45" s="37"/>
      <c r="O45" s="35">
        <v>155</v>
      </c>
      <c r="P45" s="37"/>
      <c r="Q45" s="74">
        <v>111</v>
      </c>
      <c r="R45" s="74"/>
      <c r="S45" s="74">
        <v>739</v>
      </c>
      <c r="T45" s="74"/>
      <c r="U45" s="4"/>
      <c r="V45" s="4"/>
      <c r="W45" s="4"/>
      <c r="X45" s="4"/>
      <c r="Y45" s="15"/>
      <c r="Z45" s="4"/>
      <c r="AB45" s="4"/>
      <c r="AC45" s="4"/>
      <c r="AG45" s="13"/>
      <c r="AH45" s="13"/>
    </row>
    <row r="46" spans="1:34" ht="27.75" customHeight="1" thickBot="1" x14ac:dyDescent="0.25">
      <c r="A46" s="135"/>
      <c r="B46" s="136"/>
      <c r="C46" s="136"/>
      <c r="D46" s="56" t="s">
        <v>7</v>
      </c>
      <c r="E46" s="48">
        <v>16</v>
      </c>
      <c r="F46" s="38"/>
      <c r="G46" s="49">
        <v>16.5</v>
      </c>
      <c r="H46" s="48"/>
      <c r="I46" s="49">
        <v>17.5</v>
      </c>
      <c r="J46" s="48"/>
      <c r="K46" s="49">
        <v>16</v>
      </c>
      <c r="L46" s="48"/>
      <c r="M46" s="49">
        <v>18</v>
      </c>
      <c r="N46" s="50"/>
      <c r="O46" s="49">
        <v>17.5</v>
      </c>
      <c r="P46" s="50"/>
      <c r="Q46" s="79">
        <v>18</v>
      </c>
      <c r="R46" s="79"/>
      <c r="S46" s="86">
        <v>19.5</v>
      </c>
      <c r="T46" s="86"/>
      <c r="U46" s="22"/>
      <c r="V46" s="22"/>
      <c r="W46" s="22"/>
      <c r="X46" s="22"/>
      <c r="Y46" s="22"/>
      <c r="Z46" s="18"/>
      <c r="AA46" s="19"/>
      <c r="AB46" s="22"/>
      <c r="AC46" s="23"/>
      <c r="AD46" s="23"/>
      <c r="AG46" s="13"/>
      <c r="AH46" s="13"/>
    </row>
    <row r="47" spans="1:34" ht="27.75" customHeight="1" x14ac:dyDescent="0.2">
      <c r="A47" s="148">
        <v>10</v>
      </c>
      <c r="B47" s="143" t="s">
        <v>18</v>
      </c>
      <c r="C47" s="143" t="s">
        <v>9</v>
      </c>
      <c r="D47" s="55" t="s">
        <v>4</v>
      </c>
      <c r="E47" s="42"/>
      <c r="F47" s="69">
        <v>28.3</v>
      </c>
      <c r="G47" s="68"/>
      <c r="H47" s="68">
        <v>2.58</v>
      </c>
      <c r="I47" s="68"/>
      <c r="J47" s="68" t="s">
        <v>34</v>
      </c>
      <c r="K47" s="69">
        <v>2.4700000000000002</v>
      </c>
      <c r="L47" s="43"/>
      <c r="M47" s="69">
        <v>4.5599999999999996</v>
      </c>
      <c r="N47" s="44"/>
      <c r="O47" s="68">
        <v>5.83</v>
      </c>
      <c r="P47" s="44"/>
      <c r="Q47" s="82">
        <v>2.06</v>
      </c>
      <c r="R47" s="82"/>
      <c r="S47" s="88">
        <v>7.88</v>
      </c>
      <c r="T47" s="88"/>
      <c r="U47" s="10"/>
      <c r="V47" s="10"/>
      <c r="W47" s="10"/>
      <c r="X47" s="10"/>
      <c r="Y47" s="10"/>
      <c r="Z47" s="4"/>
      <c r="AB47" s="10"/>
      <c r="AG47" s="13"/>
      <c r="AH47" s="13"/>
    </row>
    <row r="48" spans="1:34" ht="27.75" customHeight="1" x14ac:dyDescent="0.2">
      <c r="A48" s="138"/>
      <c r="B48" s="139"/>
      <c r="C48" s="139"/>
      <c r="D48" s="55" t="s">
        <v>5</v>
      </c>
      <c r="E48" s="42"/>
      <c r="F48" s="42">
        <v>20</v>
      </c>
      <c r="G48" s="36"/>
      <c r="H48" s="42">
        <v>25</v>
      </c>
      <c r="I48" s="42"/>
      <c r="J48" s="42">
        <v>19.5</v>
      </c>
      <c r="K48" s="71">
        <v>20</v>
      </c>
      <c r="L48" s="42"/>
      <c r="M48" s="71">
        <v>23.5</v>
      </c>
      <c r="N48" s="45"/>
      <c r="O48" s="36">
        <v>22</v>
      </c>
      <c r="P48" s="45"/>
      <c r="Q48" s="78">
        <v>27</v>
      </c>
      <c r="R48" s="78"/>
      <c r="S48" s="88">
        <v>23.5</v>
      </c>
      <c r="T48" s="88"/>
      <c r="U48" s="10"/>
      <c r="V48" s="10"/>
      <c r="W48" s="10"/>
      <c r="X48" s="10"/>
      <c r="Y48" s="10"/>
      <c r="Z48" s="14"/>
      <c r="AA48" s="11"/>
      <c r="AB48" s="10"/>
      <c r="AG48" s="13"/>
      <c r="AH48" s="13"/>
    </row>
    <row r="49" spans="1:34" ht="27.75" customHeight="1" x14ac:dyDescent="0.2">
      <c r="A49" s="138"/>
      <c r="B49" s="139"/>
      <c r="C49" s="139"/>
      <c r="D49" s="55" t="s">
        <v>6</v>
      </c>
      <c r="E49" s="42"/>
      <c r="F49" s="46">
        <v>244</v>
      </c>
      <c r="G49" s="35"/>
      <c r="H49" s="46">
        <v>233</v>
      </c>
      <c r="I49" s="51"/>
      <c r="J49" s="36" t="s">
        <v>34</v>
      </c>
      <c r="K49" s="71">
        <v>143</v>
      </c>
      <c r="L49" s="36"/>
      <c r="M49" s="71">
        <v>121</v>
      </c>
      <c r="N49" s="37"/>
      <c r="O49" s="35">
        <v>117</v>
      </c>
      <c r="P49" s="37"/>
      <c r="Q49" s="74">
        <v>101</v>
      </c>
      <c r="R49" s="74"/>
      <c r="S49" s="74">
        <v>709</v>
      </c>
      <c r="T49" s="74"/>
      <c r="U49" s="4"/>
      <c r="V49" s="4"/>
      <c r="W49" s="4"/>
      <c r="X49" s="4"/>
      <c r="Y49" s="15"/>
      <c r="Z49" s="4"/>
      <c r="AB49" s="4"/>
      <c r="AC49" s="4"/>
      <c r="AG49" s="13"/>
      <c r="AH49" s="13"/>
    </row>
    <row r="50" spans="1:34" ht="27.75" customHeight="1" thickBot="1" x14ac:dyDescent="0.25">
      <c r="A50" s="149"/>
      <c r="B50" s="150"/>
      <c r="C50" s="150"/>
      <c r="D50" s="56" t="s">
        <v>7</v>
      </c>
      <c r="E50" s="54"/>
      <c r="F50" s="48">
        <v>15.5</v>
      </c>
      <c r="G50" s="49"/>
      <c r="H50" s="48">
        <v>16</v>
      </c>
      <c r="I50" s="48"/>
      <c r="J50" s="48">
        <v>17</v>
      </c>
      <c r="K50" s="38">
        <v>16</v>
      </c>
      <c r="L50" s="48"/>
      <c r="M50" s="38">
        <v>18</v>
      </c>
      <c r="N50" s="50"/>
      <c r="O50" s="49">
        <v>17</v>
      </c>
      <c r="P50" s="50"/>
      <c r="Q50" s="79">
        <v>17.5</v>
      </c>
      <c r="R50" s="79"/>
      <c r="S50" s="86">
        <v>19</v>
      </c>
      <c r="T50" s="86"/>
      <c r="U50" s="22"/>
      <c r="V50" s="22"/>
      <c r="W50" s="22"/>
      <c r="X50" s="22"/>
      <c r="Y50" s="16"/>
      <c r="Z50" s="18"/>
      <c r="AA50" s="19"/>
      <c r="AB50" s="22"/>
      <c r="AC50" s="19"/>
      <c r="AD50" s="19"/>
      <c r="AG50" s="13"/>
      <c r="AH50" s="13"/>
    </row>
    <row r="51" spans="1:34" ht="27.75" customHeight="1" x14ac:dyDescent="0.2">
      <c r="A51" s="154">
        <v>11.1</v>
      </c>
      <c r="B51" s="139" t="s">
        <v>35</v>
      </c>
      <c r="C51" s="139" t="s">
        <v>33</v>
      </c>
      <c r="D51" s="55" t="s">
        <v>4</v>
      </c>
      <c r="E51" s="42"/>
      <c r="F51" s="42">
        <v>6.8</v>
      </c>
      <c r="G51" s="36"/>
      <c r="H51" s="42" t="s">
        <v>34</v>
      </c>
      <c r="I51" s="43"/>
      <c r="J51" s="43" t="s">
        <v>34</v>
      </c>
      <c r="K51" s="43"/>
      <c r="L51" s="43" t="s">
        <v>34</v>
      </c>
      <c r="M51" s="44"/>
      <c r="N51" s="44" t="s">
        <v>34</v>
      </c>
      <c r="O51" s="44"/>
      <c r="P51" s="44" t="s">
        <v>34</v>
      </c>
      <c r="Q51" s="77"/>
      <c r="R51" s="77" t="s">
        <v>34</v>
      </c>
      <c r="S51" s="88"/>
      <c r="T51" s="88" t="s">
        <v>34</v>
      </c>
      <c r="U51" s="10"/>
      <c r="V51" s="10"/>
      <c r="W51" s="10"/>
      <c r="X51" s="10"/>
      <c r="Y51" s="10"/>
      <c r="Z51" s="4"/>
      <c r="AA51" s="13"/>
      <c r="AB51" s="10"/>
      <c r="AG51" s="13"/>
      <c r="AH51" s="13"/>
    </row>
    <row r="52" spans="1:34" ht="27.75" customHeight="1" x14ac:dyDescent="0.2">
      <c r="A52" s="154"/>
      <c r="B52" s="139"/>
      <c r="C52" s="139"/>
      <c r="D52" s="55" t="s">
        <v>5</v>
      </c>
      <c r="E52" s="42"/>
      <c r="F52" s="42">
        <v>24</v>
      </c>
      <c r="G52" s="42"/>
      <c r="H52" s="42" t="s">
        <v>34</v>
      </c>
      <c r="I52" s="42"/>
      <c r="J52" s="42" t="s">
        <v>34</v>
      </c>
      <c r="K52" s="42"/>
      <c r="L52" s="42" t="s">
        <v>34</v>
      </c>
      <c r="M52" s="45"/>
      <c r="N52" s="45" t="s">
        <v>34</v>
      </c>
      <c r="O52" s="45"/>
      <c r="P52" s="45" t="s">
        <v>34</v>
      </c>
      <c r="Q52" s="78"/>
      <c r="R52" s="78" t="s">
        <v>34</v>
      </c>
      <c r="S52" s="88"/>
      <c r="T52" s="88" t="s">
        <v>34</v>
      </c>
      <c r="U52" s="10"/>
      <c r="V52" s="10"/>
      <c r="W52" s="10"/>
      <c r="X52" s="10"/>
      <c r="Y52" s="9"/>
      <c r="Z52" s="14"/>
      <c r="AA52" s="11"/>
      <c r="AB52" s="10"/>
      <c r="AC52" s="11"/>
      <c r="AD52" s="11"/>
      <c r="AG52" s="13"/>
      <c r="AH52" s="13"/>
    </row>
    <row r="53" spans="1:34" ht="27.75" customHeight="1" x14ac:dyDescent="0.2">
      <c r="A53" s="154"/>
      <c r="B53" s="139"/>
      <c r="C53" s="139"/>
      <c r="D53" s="55" t="s">
        <v>6</v>
      </c>
      <c r="E53" s="42"/>
      <c r="F53" s="46">
        <v>75</v>
      </c>
      <c r="G53" s="35"/>
      <c r="H53" s="46" t="s">
        <v>34</v>
      </c>
      <c r="I53" s="51"/>
      <c r="J53" s="36" t="s">
        <v>34</v>
      </c>
      <c r="K53" s="36"/>
      <c r="L53" s="36" t="s">
        <v>34</v>
      </c>
      <c r="M53" s="37"/>
      <c r="N53" s="37" t="s">
        <v>34</v>
      </c>
      <c r="O53" s="37"/>
      <c r="P53" s="37" t="s">
        <v>34</v>
      </c>
      <c r="Q53" s="74"/>
      <c r="R53" s="74" t="s">
        <v>34</v>
      </c>
      <c r="S53" s="74"/>
      <c r="T53" s="74" t="s">
        <v>34</v>
      </c>
      <c r="U53" s="4"/>
      <c r="V53" s="4"/>
      <c r="W53" s="4"/>
      <c r="X53" s="4"/>
      <c r="Y53" s="15"/>
      <c r="Z53" s="4"/>
      <c r="AB53" s="4"/>
      <c r="AC53" s="4"/>
      <c r="AG53" s="13"/>
      <c r="AH53" s="13"/>
    </row>
    <row r="54" spans="1:34" ht="27.75" customHeight="1" thickBot="1" x14ac:dyDescent="0.25">
      <c r="A54" s="154"/>
      <c r="B54" s="139"/>
      <c r="C54" s="139"/>
      <c r="D54" s="56" t="s">
        <v>7</v>
      </c>
      <c r="E54" s="54"/>
      <c r="F54" s="48">
        <v>15.5</v>
      </c>
      <c r="G54" s="49"/>
      <c r="H54" s="48" t="s">
        <v>34</v>
      </c>
      <c r="I54" s="48"/>
      <c r="J54" s="48" t="s">
        <v>34</v>
      </c>
      <c r="K54" s="48"/>
      <c r="L54" s="48" t="s">
        <v>34</v>
      </c>
      <c r="M54" s="50"/>
      <c r="N54" s="50" t="s">
        <v>34</v>
      </c>
      <c r="O54" s="50"/>
      <c r="P54" s="50" t="s">
        <v>34</v>
      </c>
      <c r="Q54" s="79"/>
      <c r="R54" s="79" t="s">
        <v>34</v>
      </c>
      <c r="S54" s="86"/>
      <c r="T54" s="86" t="s">
        <v>34</v>
      </c>
      <c r="U54" s="22"/>
      <c r="V54" s="22"/>
      <c r="W54" s="22"/>
      <c r="X54" s="22"/>
      <c r="Y54" s="22"/>
      <c r="Z54" s="18"/>
      <c r="AA54" s="19"/>
      <c r="AB54" s="22"/>
      <c r="AC54" s="23"/>
      <c r="AD54" s="23"/>
      <c r="AG54" s="13"/>
      <c r="AH54" s="13"/>
    </row>
    <row r="55" spans="1:34" ht="27.75" customHeight="1" thickBot="1" x14ac:dyDescent="0.25">
      <c r="A55" s="151">
        <v>11.2</v>
      </c>
      <c r="B55" s="136" t="s">
        <v>26</v>
      </c>
      <c r="C55" s="136" t="s">
        <v>26</v>
      </c>
      <c r="D55" s="55" t="s">
        <v>4</v>
      </c>
      <c r="E55" s="42"/>
      <c r="F55" s="65" t="s">
        <v>34</v>
      </c>
      <c r="G55" s="36"/>
      <c r="H55" s="68">
        <v>2.5299999999999998</v>
      </c>
      <c r="I55" s="68"/>
      <c r="J55" s="68">
        <v>10.3</v>
      </c>
      <c r="K55" s="43"/>
      <c r="L55" s="68">
        <v>6.51</v>
      </c>
      <c r="M55" s="44"/>
      <c r="N55" s="69">
        <v>10.1</v>
      </c>
      <c r="O55" s="69"/>
      <c r="P55" s="69">
        <v>5.69</v>
      </c>
      <c r="Q55" s="77"/>
      <c r="R55" s="69">
        <v>5.25</v>
      </c>
      <c r="S55" s="88"/>
      <c r="T55" s="88">
        <v>6.7</v>
      </c>
      <c r="U55" s="10"/>
      <c r="V55" s="10"/>
      <c r="W55" s="10"/>
      <c r="X55" s="10"/>
      <c r="Y55" s="10"/>
      <c r="Z55" s="4"/>
      <c r="AB55" s="10"/>
      <c r="AG55" s="13"/>
      <c r="AH55" s="13"/>
    </row>
    <row r="56" spans="1:34" ht="27.75" customHeight="1" thickBot="1" x14ac:dyDescent="0.25">
      <c r="A56" s="151"/>
      <c r="B56" s="136"/>
      <c r="C56" s="136"/>
      <c r="D56" s="55" t="s">
        <v>5</v>
      </c>
      <c r="E56" s="42"/>
      <c r="F56" s="65" t="s">
        <v>34</v>
      </c>
      <c r="G56" s="36"/>
      <c r="H56" s="42">
        <v>23</v>
      </c>
      <c r="I56" s="42"/>
      <c r="J56" s="42">
        <v>19</v>
      </c>
      <c r="K56" s="42"/>
      <c r="L56" s="42">
        <v>26</v>
      </c>
      <c r="M56" s="45"/>
      <c r="N56" s="71">
        <v>23.5</v>
      </c>
      <c r="O56" s="72"/>
      <c r="P56" s="72">
        <v>27.5</v>
      </c>
      <c r="Q56" s="78"/>
      <c r="R56" s="73">
        <v>25.5</v>
      </c>
      <c r="S56" s="88"/>
      <c r="T56" s="88">
        <v>25.5</v>
      </c>
      <c r="U56" s="10"/>
      <c r="V56" s="10"/>
      <c r="W56" s="10"/>
      <c r="X56" s="10"/>
      <c r="Y56" s="9"/>
      <c r="Z56" s="14"/>
      <c r="AA56" s="11"/>
      <c r="AB56" s="10"/>
      <c r="AC56" s="11"/>
      <c r="AD56" s="11"/>
      <c r="AG56" s="13"/>
      <c r="AH56" s="13"/>
    </row>
    <row r="57" spans="1:34" ht="27.75" customHeight="1" thickBot="1" x14ac:dyDescent="0.25">
      <c r="A57" s="151"/>
      <c r="B57" s="136"/>
      <c r="C57" s="136"/>
      <c r="D57" s="55" t="s">
        <v>6</v>
      </c>
      <c r="E57" s="42"/>
      <c r="F57" s="65" t="s">
        <v>34</v>
      </c>
      <c r="G57" s="35"/>
      <c r="H57" s="46">
        <v>120</v>
      </c>
      <c r="I57" s="51"/>
      <c r="J57" s="46">
        <v>239</v>
      </c>
      <c r="K57" s="36"/>
      <c r="L57" s="46">
        <v>82</v>
      </c>
      <c r="M57" s="37"/>
      <c r="N57" s="71">
        <v>99</v>
      </c>
      <c r="O57" s="72"/>
      <c r="P57" s="72">
        <v>37</v>
      </c>
      <c r="Q57" s="74"/>
      <c r="R57" s="73">
        <v>70</v>
      </c>
      <c r="S57" s="74"/>
      <c r="T57" s="74">
        <v>131</v>
      </c>
      <c r="U57" s="25"/>
      <c r="V57" s="4"/>
      <c r="W57" s="4"/>
      <c r="X57" s="4"/>
      <c r="Y57" s="15"/>
      <c r="Z57" s="4"/>
      <c r="AB57" s="4"/>
      <c r="AC57" s="4"/>
      <c r="AG57" s="13"/>
      <c r="AH57" s="13"/>
    </row>
    <row r="58" spans="1:34" ht="27.75" customHeight="1" thickBot="1" x14ac:dyDescent="0.25">
      <c r="A58" s="151"/>
      <c r="B58" s="136"/>
      <c r="C58" s="136"/>
      <c r="D58" s="56" t="s">
        <v>7</v>
      </c>
      <c r="E58" s="54"/>
      <c r="F58" s="66" t="s">
        <v>34</v>
      </c>
      <c r="G58" s="49"/>
      <c r="H58" s="48">
        <v>15.75</v>
      </c>
      <c r="I58" s="48"/>
      <c r="J58" s="48">
        <v>16</v>
      </c>
      <c r="K58" s="48"/>
      <c r="L58" s="48">
        <v>16.5</v>
      </c>
      <c r="M58" s="50"/>
      <c r="N58" s="38">
        <v>17.5</v>
      </c>
      <c r="O58" s="38"/>
      <c r="P58" s="38">
        <v>19</v>
      </c>
      <c r="Q58" s="79"/>
      <c r="R58" s="48">
        <v>18</v>
      </c>
      <c r="S58" s="86"/>
      <c r="T58" s="86">
        <v>18.5</v>
      </c>
      <c r="U58" s="22"/>
      <c r="V58" s="22"/>
      <c r="W58" s="22"/>
      <c r="X58" s="22"/>
      <c r="Y58" s="22"/>
      <c r="Z58" s="17"/>
      <c r="AA58" s="19"/>
      <c r="AB58" s="22"/>
      <c r="AC58" s="23"/>
      <c r="AD58" s="23"/>
      <c r="AG58" s="13"/>
      <c r="AH58" s="13"/>
    </row>
    <row r="59" spans="1:34" ht="27.75" customHeight="1" x14ac:dyDescent="0.2">
      <c r="A59" s="138">
        <v>12</v>
      </c>
      <c r="B59" s="139" t="s">
        <v>19</v>
      </c>
      <c r="C59" s="139" t="s">
        <v>25</v>
      </c>
      <c r="D59" s="55" t="s">
        <v>4</v>
      </c>
      <c r="E59" s="42"/>
      <c r="F59" s="68">
        <v>21.2</v>
      </c>
      <c r="G59" s="68"/>
      <c r="H59" s="68">
        <v>1.75</v>
      </c>
      <c r="I59" s="68"/>
      <c r="J59" s="68">
        <v>4.68</v>
      </c>
      <c r="K59" s="43"/>
      <c r="L59" s="68">
        <v>3.55</v>
      </c>
      <c r="M59" s="44"/>
      <c r="N59" s="69">
        <v>6.1</v>
      </c>
      <c r="O59" s="69"/>
      <c r="P59" s="69">
        <v>3.59</v>
      </c>
      <c r="Q59" s="77"/>
      <c r="R59" s="69">
        <v>3.27</v>
      </c>
      <c r="S59" s="88"/>
      <c r="T59" s="88">
        <v>4.8499999999999996</v>
      </c>
      <c r="U59" s="10"/>
      <c r="V59" s="10"/>
      <c r="W59" s="10"/>
      <c r="X59" s="10"/>
      <c r="Y59" s="10"/>
      <c r="Z59" s="4"/>
      <c r="AA59" s="13"/>
      <c r="AB59" s="10"/>
      <c r="AG59" s="13"/>
      <c r="AH59" s="13"/>
    </row>
    <row r="60" spans="1:34" ht="27.75" customHeight="1" x14ac:dyDescent="0.2">
      <c r="A60" s="138"/>
      <c r="B60" s="139"/>
      <c r="C60" s="139"/>
      <c r="D60" s="55" t="s">
        <v>5</v>
      </c>
      <c r="E60" s="42"/>
      <c r="F60" s="42">
        <v>21</v>
      </c>
      <c r="G60" s="42"/>
      <c r="H60" s="42">
        <v>23</v>
      </c>
      <c r="I60" s="42"/>
      <c r="J60" s="42">
        <v>19</v>
      </c>
      <c r="K60" s="42"/>
      <c r="L60" s="42">
        <v>30</v>
      </c>
      <c r="M60" s="45"/>
      <c r="N60" s="71">
        <v>29.5</v>
      </c>
      <c r="O60" s="72"/>
      <c r="P60" s="72">
        <v>32.5</v>
      </c>
      <c r="Q60" s="78"/>
      <c r="R60" s="73">
        <v>27.5</v>
      </c>
      <c r="S60" s="88"/>
      <c r="T60" s="88">
        <v>31.5</v>
      </c>
      <c r="U60" s="10"/>
      <c r="V60" s="10"/>
      <c r="W60" s="10"/>
      <c r="X60" s="10"/>
      <c r="Y60" s="9"/>
      <c r="Z60" s="14"/>
      <c r="AA60" s="11"/>
      <c r="AB60" s="10"/>
      <c r="AC60" s="11"/>
      <c r="AD60" s="11"/>
      <c r="AG60" s="13"/>
      <c r="AH60" s="13"/>
    </row>
    <row r="61" spans="1:34" ht="27.75" customHeight="1" x14ac:dyDescent="0.2">
      <c r="A61" s="138"/>
      <c r="B61" s="139"/>
      <c r="C61" s="139"/>
      <c r="D61" s="55" t="s">
        <v>6</v>
      </c>
      <c r="E61" s="42"/>
      <c r="F61" s="46">
        <v>628</v>
      </c>
      <c r="G61" s="35"/>
      <c r="H61" s="46">
        <v>1113</v>
      </c>
      <c r="I61" s="51"/>
      <c r="J61" s="46">
        <v>70</v>
      </c>
      <c r="K61" s="36"/>
      <c r="L61" s="46">
        <v>184</v>
      </c>
      <c r="M61" s="37"/>
      <c r="N61" s="71">
        <v>555</v>
      </c>
      <c r="O61" s="72"/>
      <c r="P61" s="72">
        <v>44</v>
      </c>
      <c r="Q61" s="74"/>
      <c r="R61" s="73">
        <v>69</v>
      </c>
      <c r="S61" s="74"/>
      <c r="T61" s="74">
        <v>74</v>
      </c>
      <c r="U61" s="4"/>
      <c r="V61" s="4"/>
      <c r="W61" s="4"/>
      <c r="X61" s="4"/>
      <c r="Y61" s="15"/>
      <c r="Z61" s="4"/>
      <c r="AB61" s="4"/>
      <c r="AC61" s="4"/>
      <c r="AG61" s="13"/>
      <c r="AH61" s="13"/>
    </row>
    <row r="62" spans="1:34" ht="27.75" customHeight="1" thickBot="1" x14ac:dyDescent="0.25">
      <c r="A62" s="138"/>
      <c r="B62" s="139"/>
      <c r="C62" s="139"/>
      <c r="D62" s="56" t="s">
        <v>7</v>
      </c>
      <c r="E62" s="54"/>
      <c r="F62" s="48">
        <v>17</v>
      </c>
      <c r="G62" s="49"/>
      <c r="H62" s="48">
        <v>16</v>
      </c>
      <c r="I62" s="48"/>
      <c r="J62" s="48">
        <v>17</v>
      </c>
      <c r="K62" s="48"/>
      <c r="L62" s="48">
        <v>16.5</v>
      </c>
      <c r="M62" s="50"/>
      <c r="N62" s="48">
        <v>18</v>
      </c>
      <c r="O62" s="48"/>
      <c r="P62" s="48">
        <v>19</v>
      </c>
      <c r="Q62" s="79"/>
      <c r="R62" s="48">
        <v>18.5</v>
      </c>
      <c r="S62" s="86"/>
      <c r="T62" s="86">
        <v>19.5</v>
      </c>
      <c r="U62" s="22"/>
      <c r="V62" s="22"/>
      <c r="W62" s="22"/>
      <c r="X62" s="22"/>
      <c r="Y62" s="22"/>
      <c r="Z62" s="18"/>
      <c r="AA62" s="19"/>
      <c r="AB62" s="22"/>
      <c r="AC62" s="23"/>
      <c r="AD62" s="23"/>
      <c r="AG62" s="13"/>
      <c r="AH62" s="13"/>
    </row>
    <row r="63" spans="1:34" ht="27.75" customHeight="1" thickBot="1" x14ac:dyDescent="0.25">
      <c r="A63" s="135">
        <v>13</v>
      </c>
      <c r="B63" s="136" t="s">
        <v>20</v>
      </c>
      <c r="C63" s="136" t="s">
        <v>20</v>
      </c>
      <c r="D63" s="55" t="s">
        <v>4</v>
      </c>
      <c r="E63" s="42"/>
      <c r="F63" s="68">
        <v>12.1</v>
      </c>
      <c r="G63" s="68"/>
      <c r="H63" s="68">
        <v>3.22</v>
      </c>
      <c r="I63" s="68"/>
      <c r="J63" s="68">
        <v>9.35</v>
      </c>
      <c r="K63" s="43"/>
      <c r="L63" s="68">
        <v>5.07</v>
      </c>
      <c r="M63" s="44"/>
      <c r="N63" s="69">
        <v>5.21</v>
      </c>
      <c r="O63" s="69"/>
      <c r="P63" s="69">
        <v>5.84</v>
      </c>
      <c r="Q63" s="77"/>
      <c r="R63" s="69">
        <v>5.17</v>
      </c>
      <c r="S63" s="88"/>
      <c r="T63" s="88">
        <v>7.69</v>
      </c>
      <c r="U63" s="10"/>
      <c r="V63" s="10"/>
      <c r="W63" s="10"/>
      <c r="X63" s="10"/>
      <c r="Y63" s="10"/>
      <c r="Z63" s="4"/>
      <c r="AB63" s="10"/>
      <c r="AG63" s="13"/>
      <c r="AH63" s="13"/>
    </row>
    <row r="64" spans="1:34" ht="27" customHeight="1" thickBot="1" x14ac:dyDescent="0.25">
      <c r="A64" s="135"/>
      <c r="B64" s="136"/>
      <c r="C64" s="136"/>
      <c r="D64" s="55" t="s">
        <v>5</v>
      </c>
      <c r="E64" s="42"/>
      <c r="F64" s="42">
        <v>21</v>
      </c>
      <c r="G64" s="42"/>
      <c r="H64" s="42">
        <v>21</v>
      </c>
      <c r="I64" s="42"/>
      <c r="J64" s="42">
        <v>18.5</v>
      </c>
      <c r="K64" s="42"/>
      <c r="L64" s="42">
        <v>24</v>
      </c>
      <c r="M64" s="45"/>
      <c r="N64" s="34">
        <v>27.5</v>
      </c>
      <c r="O64" s="34"/>
      <c r="P64" s="34">
        <v>24</v>
      </c>
      <c r="Q64" s="78"/>
      <c r="R64" s="73">
        <v>23.5</v>
      </c>
      <c r="S64" s="88"/>
      <c r="T64" s="88">
        <v>24</v>
      </c>
      <c r="U64" s="10"/>
      <c r="V64" s="10"/>
      <c r="W64" s="10"/>
      <c r="X64" s="10"/>
      <c r="Y64" s="10"/>
      <c r="Z64" s="14"/>
      <c r="AA64" s="11"/>
      <c r="AB64" s="10"/>
      <c r="AG64" s="13"/>
      <c r="AH64" s="13"/>
    </row>
    <row r="65" spans="1:34" ht="27" customHeight="1" thickBot="1" x14ac:dyDescent="0.25">
      <c r="A65" s="135"/>
      <c r="B65" s="136"/>
      <c r="C65" s="136"/>
      <c r="D65" s="55" t="s">
        <v>6</v>
      </c>
      <c r="E65" s="42"/>
      <c r="F65" s="46">
        <v>352</v>
      </c>
      <c r="G65" s="35"/>
      <c r="H65" s="46">
        <v>621</v>
      </c>
      <c r="I65" s="51"/>
      <c r="J65" s="46">
        <v>144</v>
      </c>
      <c r="K65" s="36"/>
      <c r="L65" s="46">
        <v>280</v>
      </c>
      <c r="M65" s="37"/>
      <c r="N65" s="34">
        <v>137</v>
      </c>
      <c r="O65" s="34"/>
      <c r="P65" s="34">
        <v>106</v>
      </c>
      <c r="Q65" s="74"/>
      <c r="R65" s="73">
        <v>238</v>
      </c>
      <c r="S65" s="74"/>
      <c r="T65" s="74">
        <v>65</v>
      </c>
      <c r="U65" s="4"/>
      <c r="V65" s="4"/>
      <c r="W65" s="4"/>
      <c r="X65" s="4"/>
      <c r="Y65" s="15"/>
      <c r="Z65" s="4"/>
      <c r="AB65" s="4"/>
      <c r="AC65" s="4"/>
      <c r="AG65" s="13"/>
      <c r="AH65" s="13"/>
    </row>
    <row r="66" spans="1:34" ht="27" customHeight="1" thickBot="1" x14ac:dyDescent="0.25">
      <c r="A66" s="135"/>
      <c r="B66" s="136"/>
      <c r="C66" s="136"/>
      <c r="D66" s="123" t="s">
        <v>7</v>
      </c>
      <c r="E66" s="54"/>
      <c r="F66" s="48">
        <v>15.5</v>
      </c>
      <c r="G66" s="49"/>
      <c r="H66" s="48">
        <v>16</v>
      </c>
      <c r="I66" s="48"/>
      <c r="J66" s="48">
        <v>16.5</v>
      </c>
      <c r="K66" s="48"/>
      <c r="L66" s="48">
        <v>16.5</v>
      </c>
      <c r="M66" s="50"/>
      <c r="N66" s="48">
        <v>18</v>
      </c>
      <c r="O66" s="48"/>
      <c r="P66" s="48">
        <v>18</v>
      </c>
      <c r="Q66" s="79"/>
      <c r="R66" s="48">
        <v>18.5</v>
      </c>
      <c r="S66" s="86"/>
      <c r="T66" s="86">
        <v>19</v>
      </c>
      <c r="U66" s="22"/>
      <c r="V66" s="22"/>
      <c r="W66" s="22"/>
      <c r="X66" s="22"/>
      <c r="Y66" s="22"/>
      <c r="Z66" s="18"/>
      <c r="AA66" s="19"/>
      <c r="AB66" s="22"/>
      <c r="AC66" s="23"/>
      <c r="AD66" s="23"/>
      <c r="AG66" s="13"/>
      <c r="AH66" s="13"/>
    </row>
    <row r="67" spans="1:34" ht="27" customHeight="1" x14ac:dyDescent="0.2">
      <c r="A67" s="138">
        <v>14</v>
      </c>
      <c r="B67" s="139" t="s">
        <v>21</v>
      </c>
      <c r="C67" s="139" t="s">
        <v>21</v>
      </c>
      <c r="D67" s="55" t="s">
        <v>4</v>
      </c>
      <c r="E67" s="42"/>
      <c r="F67" s="68">
        <v>6.32</v>
      </c>
      <c r="G67" s="68"/>
      <c r="H67" s="68">
        <v>2.85</v>
      </c>
      <c r="I67" s="68"/>
      <c r="J67" s="68">
        <v>9.65</v>
      </c>
      <c r="K67" s="43"/>
      <c r="L67" s="68">
        <v>7.86</v>
      </c>
      <c r="M67" s="44"/>
      <c r="N67" s="68">
        <v>9.15</v>
      </c>
      <c r="O67" s="68"/>
      <c r="P67" s="68">
        <v>7.49</v>
      </c>
      <c r="Q67" s="77"/>
      <c r="R67" s="69">
        <v>7.72</v>
      </c>
      <c r="S67" s="88"/>
      <c r="T67" s="88">
        <v>9.7100000000000009</v>
      </c>
      <c r="U67" s="10"/>
      <c r="V67" s="10"/>
      <c r="W67" s="10"/>
      <c r="X67" s="10"/>
      <c r="Y67" s="10"/>
      <c r="Z67" s="4"/>
      <c r="AB67" s="10"/>
      <c r="AG67" s="13"/>
      <c r="AH67" s="13"/>
    </row>
    <row r="68" spans="1:34" ht="27" customHeight="1" x14ac:dyDescent="0.2">
      <c r="A68" s="138"/>
      <c r="B68" s="139"/>
      <c r="C68" s="139"/>
      <c r="D68" s="55" t="s">
        <v>5</v>
      </c>
      <c r="E68" s="42"/>
      <c r="F68" s="42">
        <v>18.5</v>
      </c>
      <c r="G68" s="42"/>
      <c r="H68" s="42">
        <v>19.5</v>
      </c>
      <c r="I68" s="42"/>
      <c r="J68" s="42">
        <v>18.5</v>
      </c>
      <c r="K68" s="42"/>
      <c r="L68" s="42">
        <v>25.5</v>
      </c>
      <c r="M68" s="45"/>
      <c r="N68" s="36">
        <v>23</v>
      </c>
      <c r="O68" s="36"/>
      <c r="P68" s="36">
        <v>21</v>
      </c>
      <c r="Q68" s="78"/>
      <c r="R68" s="73">
        <v>21.5</v>
      </c>
      <c r="S68" s="88"/>
      <c r="T68" s="88">
        <v>22.5</v>
      </c>
      <c r="U68" s="10"/>
      <c r="V68" s="10"/>
      <c r="W68" s="10"/>
      <c r="X68" s="10"/>
      <c r="Y68" s="9"/>
      <c r="Z68" s="14"/>
      <c r="AA68" s="11"/>
      <c r="AB68" s="10"/>
      <c r="AC68" s="11"/>
      <c r="AD68" s="11"/>
      <c r="AG68" s="13"/>
      <c r="AH68" s="13"/>
    </row>
    <row r="69" spans="1:34" ht="27" customHeight="1" x14ac:dyDescent="0.2">
      <c r="A69" s="138"/>
      <c r="B69" s="139"/>
      <c r="C69" s="139"/>
      <c r="D69" s="55" t="s">
        <v>6</v>
      </c>
      <c r="E69" s="42"/>
      <c r="F69" s="46">
        <v>163</v>
      </c>
      <c r="G69" s="35"/>
      <c r="H69" s="46">
        <v>126</v>
      </c>
      <c r="I69" s="51"/>
      <c r="J69" s="46">
        <v>395</v>
      </c>
      <c r="K69" s="36"/>
      <c r="L69" s="46">
        <v>101</v>
      </c>
      <c r="M69" s="37"/>
      <c r="N69" s="35">
        <v>97</v>
      </c>
      <c r="O69" s="35"/>
      <c r="P69" s="35">
        <v>82</v>
      </c>
      <c r="Q69" s="74"/>
      <c r="R69" s="73">
        <v>89</v>
      </c>
      <c r="S69" s="74"/>
      <c r="T69" s="74">
        <v>145</v>
      </c>
      <c r="U69" s="4"/>
      <c r="V69" s="4"/>
      <c r="W69" s="4"/>
      <c r="X69" s="4"/>
      <c r="Y69" s="15"/>
      <c r="Z69" s="4"/>
      <c r="AB69" s="4"/>
      <c r="AC69" s="4"/>
      <c r="AG69" s="13"/>
      <c r="AH69" s="13"/>
    </row>
    <row r="70" spans="1:34" ht="27" customHeight="1" thickBot="1" x14ac:dyDescent="0.25">
      <c r="A70" s="138"/>
      <c r="B70" s="139"/>
      <c r="C70" s="139"/>
      <c r="D70" s="56" t="s">
        <v>7</v>
      </c>
      <c r="E70" s="54"/>
      <c r="F70" s="48">
        <v>15.5</v>
      </c>
      <c r="G70" s="49"/>
      <c r="H70" s="48">
        <v>15.5</v>
      </c>
      <c r="I70" s="48"/>
      <c r="J70" s="48">
        <v>15.75</v>
      </c>
      <c r="K70" s="48"/>
      <c r="L70" s="48">
        <v>16</v>
      </c>
      <c r="M70" s="50"/>
      <c r="N70" s="49">
        <v>16.5</v>
      </c>
      <c r="O70" s="49"/>
      <c r="P70" s="49">
        <v>17</v>
      </c>
      <c r="Q70" s="79"/>
      <c r="R70" s="48">
        <v>17.5</v>
      </c>
      <c r="S70" s="86"/>
      <c r="T70" s="86">
        <v>17.75</v>
      </c>
      <c r="U70" s="22"/>
      <c r="V70" s="22"/>
      <c r="W70" s="22"/>
      <c r="X70" s="22"/>
      <c r="Y70" s="22"/>
      <c r="Z70" s="18"/>
      <c r="AA70" s="19"/>
      <c r="AB70" s="22"/>
      <c r="AC70" s="23"/>
      <c r="AD70" s="23"/>
      <c r="AG70" s="13"/>
      <c r="AH70" s="13"/>
    </row>
    <row r="71" spans="1:34" ht="27" customHeight="1" thickBot="1" x14ac:dyDescent="0.25">
      <c r="A71" s="135">
        <v>14.5</v>
      </c>
      <c r="B71" s="136" t="s">
        <v>38</v>
      </c>
      <c r="C71" s="136" t="s">
        <v>25</v>
      </c>
      <c r="D71" s="55" t="s">
        <v>4</v>
      </c>
      <c r="E71" s="42"/>
      <c r="F71" s="68" t="s">
        <v>34</v>
      </c>
      <c r="G71" s="68"/>
      <c r="H71" s="68" t="s">
        <v>34</v>
      </c>
      <c r="I71" s="68"/>
      <c r="J71" s="68" t="s">
        <v>34</v>
      </c>
      <c r="K71" s="43"/>
      <c r="L71" s="68" t="s">
        <v>34</v>
      </c>
      <c r="M71" s="68"/>
      <c r="N71" s="68" t="s">
        <v>34</v>
      </c>
      <c r="O71" s="37"/>
      <c r="P71" s="37">
        <v>3.14</v>
      </c>
      <c r="Q71" s="77"/>
      <c r="R71" s="69">
        <v>2.97</v>
      </c>
      <c r="S71" s="88"/>
      <c r="T71" s="88">
        <v>6.98</v>
      </c>
      <c r="U71" s="10"/>
      <c r="V71" s="10"/>
      <c r="W71" s="10"/>
      <c r="X71" s="10"/>
      <c r="Y71" s="10"/>
      <c r="Z71" s="4"/>
      <c r="AB71" s="10"/>
      <c r="AG71" s="13"/>
      <c r="AH71" s="13"/>
    </row>
    <row r="72" spans="1:34" ht="27" customHeight="1" thickBot="1" x14ac:dyDescent="0.25">
      <c r="A72" s="135"/>
      <c r="B72" s="136"/>
      <c r="C72" s="136"/>
      <c r="D72" s="55" t="s">
        <v>5</v>
      </c>
      <c r="E72" s="42"/>
      <c r="F72" s="42" t="s">
        <v>34</v>
      </c>
      <c r="G72" s="42"/>
      <c r="H72" s="42" t="s">
        <v>34</v>
      </c>
      <c r="I72" s="42"/>
      <c r="J72" s="42" t="s">
        <v>34</v>
      </c>
      <c r="K72" s="42"/>
      <c r="L72" s="42" t="s">
        <v>34</v>
      </c>
      <c r="M72" s="42"/>
      <c r="N72" s="42" t="s">
        <v>34</v>
      </c>
      <c r="O72" s="37"/>
      <c r="P72" s="37">
        <v>22</v>
      </c>
      <c r="Q72" s="78"/>
      <c r="R72" s="73">
        <v>22</v>
      </c>
      <c r="S72" s="88"/>
      <c r="T72" s="88">
        <v>23</v>
      </c>
      <c r="U72" s="10"/>
      <c r="V72" s="10"/>
      <c r="W72" s="10"/>
      <c r="X72" s="10"/>
      <c r="Y72" s="9"/>
      <c r="Z72" s="14"/>
      <c r="AA72" s="11"/>
      <c r="AB72" s="10"/>
      <c r="AC72" s="11"/>
      <c r="AD72" s="11"/>
      <c r="AG72" s="13"/>
      <c r="AH72" s="13"/>
    </row>
    <row r="73" spans="1:34" ht="27" customHeight="1" thickBot="1" x14ac:dyDescent="0.25">
      <c r="A73" s="135"/>
      <c r="B73" s="136"/>
      <c r="C73" s="136"/>
      <c r="D73" s="55" t="s">
        <v>6</v>
      </c>
      <c r="E73" s="42"/>
      <c r="F73" s="46" t="s">
        <v>34</v>
      </c>
      <c r="G73" s="35"/>
      <c r="H73" s="46" t="s">
        <v>34</v>
      </c>
      <c r="I73" s="51"/>
      <c r="J73" s="46" t="s">
        <v>34</v>
      </c>
      <c r="K73" s="36"/>
      <c r="L73" s="46" t="s">
        <v>34</v>
      </c>
      <c r="M73" s="46"/>
      <c r="N73" s="46" t="s">
        <v>34</v>
      </c>
      <c r="O73" s="37"/>
      <c r="P73" s="37">
        <v>65</v>
      </c>
      <c r="Q73" s="74"/>
      <c r="R73" s="73">
        <v>66</v>
      </c>
      <c r="S73" s="74"/>
      <c r="T73" s="74">
        <v>79</v>
      </c>
      <c r="U73" s="4"/>
      <c r="V73" s="4"/>
      <c r="W73" s="4"/>
      <c r="X73" s="4"/>
      <c r="Y73" s="15"/>
      <c r="Z73" s="4"/>
      <c r="AB73" s="4"/>
      <c r="AC73" s="4"/>
      <c r="AG73" s="13"/>
      <c r="AH73" s="13"/>
    </row>
    <row r="74" spans="1:34" ht="27" customHeight="1" thickBot="1" x14ac:dyDescent="0.25">
      <c r="A74" s="135"/>
      <c r="B74" s="136"/>
      <c r="C74" s="136"/>
      <c r="D74" s="56" t="s">
        <v>7</v>
      </c>
      <c r="E74" s="54"/>
      <c r="F74" s="48" t="s">
        <v>34</v>
      </c>
      <c r="G74" s="49"/>
      <c r="H74" s="48" t="s">
        <v>34</v>
      </c>
      <c r="I74" s="48"/>
      <c r="J74" s="48" t="s">
        <v>34</v>
      </c>
      <c r="K74" s="48"/>
      <c r="L74" s="48" t="s">
        <v>34</v>
      </c>
      <c r="M74" s="48"/>
      <c r="N74" s="48" t="s">
        <v>34</v>
      </c>
      <c r="O74" s="39"/>
      <c r="P74" s="39">
        <v>18</v>
      </c>
      <c r="Q74" s="79"/>
      <c r="R74" s="48">
        <v>18.5</v>
      </c>
      <c r="S74" s="86"/>
      <c r="T74" s="86">
        <v>19</v>
      </c>
      <c r="U74" s="22"/>
      <c r="V74" s="22"/>
      <c r="W74" s="22"/>
      <c r="X74" s="22"/>
      <c r="Y74" s="22"/>
      <c r="Z74" s="18"/>
      <c r="AA74" s="19"/>
      <c r="AB74" s="22"/>
      <c r="AC74" s="23"/>
      <c r="AD74" s="23"/>
      <c r="AG74" s="13"/>
      <c r="AH74" s="13"/>
    </row>
    <row r="75" spans="1:34" ht="27" customHeight="1" thickBot="1" x14ac:dyDescent="0.25">
      <c r="A75" s="135">
        <v>15</v>
      </c>
      <c r="B75" s="136" t="s">
        <v>22</v>
      </c>
      <c r="C75" s="136" t="s">
        <v>20</v>
      </c>
      <c r="D75" s="55" t="s">
        <v>4</v>
      </c>
      <c r="E75" s="42"/>
      <c r="F75" s="68">
        <v>11.9</v>
      </c>
      <c r="G75" s="68"/>
      <c r="H75" s="68">
        <v>2.7</v>
      </c>
      <c r="I75" s="68"/>
      <c r="J75" s="68">
        <v>6.91</v>
      </c>
      <c r="K75" s="43"/>
      <c r="L75" s="68">
        <v>5.93</v>
      </c>
      <c r="M75" s="44"/>
      <c r="N75" s="68">
        <v>6.7</v>
      </c>
      <c r="O75" s="68"/>
      <c r="P75" s="68">
        <v>5.28</v>
      </c>
      <c r="Q75" s="77"/>
      <c r="R75" s="69">
        <v>6.67</v>
      </c>
      <c r="S75" s="88"/>
      <c r="T75" s="88">
        <v>4.47</v>
      </c>
      <c r="U75" s="10"/>
      <c r="V75" s="10"/>
      <c r="W75" s="10"/>
      <c r="X75" s="10"/>
      <c r="Y75" s="10"/>
      <c r="Z75" s="4"/>
      <c r="AB75" s="10"/>
      <c r="AG75" s="13"/>
      <c r="AH75" s="13"/>
    </row>
    <row r="76" spans="1:34" ht="27" customHeight="1" thickBot="1" x14ac:dyDescent="0.25">
      <c r="A76" s="135"/>
      <c r="B76" s="136"/>
      <c r="C76" s="136"/>
      <c r="D76" s="55" t="s">
        <v>5</v>
      </c>
      <c r="E76" s="42"/>
      <c r="F76" s="42">
        <v>20.5</v>
      </c>
      <c r="G76" s="42"/>
      <c r="H76" s="42">
        <v>21</v>
      </c>
      <c r="I76" s="42"/>
      <c r="J76" s="42">
        <v>18.5</v>
      </c>
      <c r="K76" s="42"/>
      <c r="L76" s="42">
        <v>24</v>
      </c>
      <c r="M76" s="45"/>
      <c r="N76" s="42">
        <v>23.5</v>
      </c>
      <c r="O76" s="42"/>
      <c r="P76" s="42">
        <v>22</v>
      </c>
      <c r="Q76" s="78"/>
      <c r="R76" s="73">
        <v>22</v>
      </c>
      <c r="S76" s="88"/>
      <c r="T76" s="88">
        <v>22</v>
      </c>
      <c r="U76" s="10"/>
      <c r="V76" s="10"/>
      <c r="W76" s="10"/>
      <c r="X76" s="10"/>
      <c r="Y76" s="9"/>
      <c r="Z76" s="14"/>
      <c r="AA76" s="11"/>
      <c r="AB76" s="10"/>
      <c r="AC76" s="11"/>
      <c r="AD76" s="11"/>
      <c r="AG76" s="13"/>
      <c r="AH76" s="13"/>
    </row>
    <row r="77" spans="1:34" ht="27" customHeight="1" thickBot="1" x14ac:dyDescent="0.25">
      <c r="A77" s="135"/>
      <c r="B77" s="136"/>
      <c r="C77" s="136"/>
      <c r="D77" s="55" t="s">
        <v>6</v>
      </c>
      <c r="E77" s="42"/>
      <c r="F77" s="46">
        <v>148</v>
      </c>
      <c r="G77" s="35"/>
      <c r="H77" s="46">
        <v>159</v>
      </c>
      <c r="I77" s="51"/>
      <c r="J77" s="46">
        <v>163</v>
      </c>
      <c r="K77" s="36"/>
      <c r="L77" s="46">
        <v>170</v>
      </c>
      <c r="M77" s="37"/>
      <c r="N77" s="35">
        <v>180</v>
      </c>
      <c r="O77" s="35"/>
      <c r="P77" s="35">
        <v>95</v>
      </c>
      <c r="Q77" s="74"/>
      <c r="R77" s="73">
        <v>47</v>
      </c>
      <c r="S77" s="74"/>
      <c r="T77" s="74">
        <v>122</v>
      </c>
      <c r="U77" s="4"/>
      <c r="V77" s="4"/>
      <c r="W77" s="4"/>
      <c r="X77" s="4"/>
      <c r="Y77" s="15"/>
      <c r="Z77" s="4"/>
      <c r="AB77" s="4"/>
      <c r="AC77" s="4"/>
      <c r="AG77" s="13"/>
      <c r="AH77" s="13"/>
    </row>
    <row r="78" spans="1:34" ht="27" customHeight="1" thickBot="1" x14ac:dyDescent="0.25">
      <c r="A78" s="135"/>
      <c r="B78" s="136"/>
      <c r="C78" s="136"/>
      <c r="D78" s="56" t="s">
        <v>7</v>
      </c>
      <c r="E78" s="54"/>
      <c r="F78" s="48">
        <v>15</v>
      </c>
      <c r="G78" s="49"/>
      <c r="H78" s="48">
        <v>15.5</v>
      </c>
      <c r="I78" s="48"/>
      <c r="J78" s="48">
        <v>16</v>
      </c>
      <c r="K78" s="48"/>
      <c r="L78" s="48">
        <v>16</v>
      </c>
      <c r="M78" s="50"/>
      <c r="N78" s="48">
        <v>17</v>
      </c>
      <c r="O78" s="48"/>
      <c r="P78" s="48">
        <v>17</v>
      </c>
      <c r="Q78" s="79"/>
      <c r="R78" s="48">
        <v>17.5</v>
      </c>
      <c r="S78" s="86"/>
      <c r="T78" s="86">
        <v>18</v>
      </c>
      <c r="U78" s="22"/>
      <c r="V78" s="22"/>
      <c r="W78" s="22"/>
      <c r="X78" s="22"/>
      <c r="Y78" s="16"/>
      <c r="Z78" s="18"/>
      <c r="AA78" s="19"/>
      <c r="AB78" s="22"/>
      <c r="AC78" s="19"/>
      <c r="AD78" s="19"/>
      <c r="AG78" s="13"/>
      <c r="AH78" s="13"/>
    </row>
    <row r="79" spans="1:34" ht="27" customHeight="1" x14ac:dyDescent="0.2">
      <c r="A79" s="138">
        <v>16</v>
      </c>
      <c r="B79" s="139" t="s">
        <v>23</v>
      </c>
      <c r="C79" s="139" t="s">
        <v>27</v>
      </c>
      <c r="D79" s="55" t="s">
        <v>4</v>
      </c>
      <c r="E79" s="42"/>
      <c r="F79" s="68">
        <v>10.7</v>
      </c>
      <c r="G79" s="68"/>
      <c r="H79" s="68">
        <v>1.83</v>
      </c>
      <c r="I79" s="68"/>
      <c r="J79" s="68">
        <v>8.83</v>
      </c>
      <c r="K79" s="43"/>
      <c r="L79" s="68">
        <v>3.39</v>
      </c>
      <c r="M79" s="44"/>
      <c r="N79" s="68">
        <v>16.7</v>
      </c>
      <c r="O79" s="68"/>
      <c r="P79" s="68">
        <v>3.4</v>
      </c>
      <c r="Q79" s="74"/>
      <c r="R79" s="69">
        <v>3.39</v>
      </c>
      <c r="S79" s="88"/>
      <c r="T79" s="88">
        <v>3.15</v>
      </c>
      <c r="U79" s="10"/>
      <c r="V79" s="10"/>
      <c r="W79" s="10"/>
      <c r="X79" s="10"/>
      <c r="Y79" s="10"/>
      <c r="Z79" s="4"/>
      <c r="AB79" s="10"/>
      <c r="AC79" s="10"/>
      <c r="AG79" s="13"/>
      <c r="AH79" s="13"/>
    </row>
    <row r="80" spans="1:34" ht="27" customHeight="1" x14ac:dyDescent="0.2">
      <c r="A80" s="138"/>
      <c r="B80" s="139"/>
      <c r="C80" s="139"/>
      <c r="D80" s="55" t="s">
        <v>5</v>
      </c>
      <c r="E80" s="42"/>
      <c r="F80" s="42">
        <v>19.75</v>
      </c>
      <c r="G80" s="36"/>
      <c r="H80" s="42">
        <v>20.5</v>
      </c>
      <c r="I80" s="42"/>
      <c r="J80" s="42">
        <v>18.5</v>
      </c>
      <c r="K80" s="42"/>
      <c r="L80" s="42">
        <v>25</v>
      </c>
      <c r="M80" s="45"/>
      <c r="N80" s="36">
        <v>24</v>
      </c>
      <c r="O80" s="36"/>
      <c r="P80" s="36">
        <v>24</v>
      </c>
      <c r="Q80" s="74"/>
      <c r="R80" s="73">
        <v>21</v>
      </c>
      <c r="S80" s="88"/>
      <c r="T80" s="88">
        <v>21.5</v>
      </c>
      <c r="U80" s="10"/>
      <c r="V80" s="10"/>
      <c r="W80" s="10"/>
      <c r="X80" s="10"/>
      <c r="Y80" s="9"/>
      <c r="Z80" s="4"/>
      <c r="AA80" s="11"/>
      <c r="AB80" s="10"/>
      <c r="AC80" s="11"/>
      <c r="AD80" s="11"/>
      <c r="AG80" s="13"/>
      <c r="AH80" s="13"/>
    </row>
    <row r="81" spans="1:34" ht="27" customHeight="1" x14ac:dyDescent="0.2">
      <c r="A81" s="138"/>
      <c r="B81" s="139"/>
      <c r="C81" s="139"/>
      <c r="D81" s="55" t="s">
        <v>6</v>
      </c>
      <c r="E81" s="42"/>
      <c r="F81" s="46">
        <v>237</v>
      </c>
      <c r="G81" s="35"/>
      <c r="H81" s="46">
        <v>526</v>
      </c>
      <c r="I81" s="51"/>
      <c r="J81" s="46">
        <v>409</v>
      </c>
      <c r="K81" s="36"/>
      <c r="L81" s="46">
        <v>161</v>
      </c>
      <c r="M81" s="37"/>
      <c r="N81" s="35">
        <v>215</v>
      </c>
      <c r="O81" s="35"/>
      <c r="P81" s="35">
        <v>49</v>
      </c>
      <c r="Q81" s="74"/>
      <c r="R81" s="73">
        <v>71</v>
      </c>
      <c r="S81" s="74"/>
      <c r="T81" s="74">
        <v>77</v>
      </c>
      <c r="U81" s="25"/>
      <c r="V81" s="4"/>
      <c r="W81" s="4"/>
      <c r="X81" s="4"/>
      <c r="Y81" s="15"/>
      <c r="Z81" s="4"/>
      <c r="AB81" s="4"/>
      <c r="AC81" s="11"/>
      <c r="AG81" s="13"/>
      <c r="AH81" s="13"/>
    </row>
    <row r="82" spans="1:34" ht="27" customHeight="1" thickBot="1" x14ac:dyDescent="0.25">
      <c r="A82" s="138"/>
      <c r="B82" s="139"/>
      <c r="C82" s="139"/>
      <c r="D82" s="56" t="s">
        <v>7</v>
      </c>
      <c r="E82" s="54"/>
      <c r="F82" s="48">
        <v>15</v>
      </c>
      <c r="G82" s="49"/>
      <c r="H82" s="48">
        <v>15</v>
      </c>
      <c r="I82" s="48"/>
      <c r="J82" s="48">
        <v>16</v>
      </c>
      <c r="K82" s="48"/>
      <c r="L82" s="48">
        <v>16</v>
      </c>
      <c r="M82" s="50"/>
      <c r="N82" s="48">
        <v>18</v>
      </c>
      <c r="O82" s="48"/>
      <c r="P82" s="48">
        <v>17</v>
      </c>
      <c r="Q82" s="75"/>
      <c r="R82" s="48">
        <v>17.5</v>
      </c>
      <c r="S82" s="86"/>
      <c r="T82" s="86">
        <v>18.5</v>
      </c>
      <c r="U82" s="22"/>
      <c r="V82" s="22"/>
      <c r="W82" s="22"/>
      <c r="X82" s="22"/>
      <c r="Y82" s="22"/>
      <c r="Z82" s="8"/>
      <c r="AA82" s="23"/>
      <c r="AB82" s="22"/>
      <c r="AC82" s="23"/>
      <c r="AD82" s="23"/>
      <c r="AG82" s="13"/>
      <c r="AH82" s="13"/>
    </row>
    <row r="83" spans="1:34" ht="27" customHeight="1" thickBot="1" x14ac:dyDescent="0.25">
      <c r="A83" s="135">
        <v>17</v>
      </c>
      <c r="B83" s="136" t="s">
        <v>24</v>
      </c>
      <c r="C83" s="136" t="s">
        <v>27</v>
      </c>
      <c r="D83" s="55" t="s">
        <v>4</v>
      </c>
      <c r="E83" s="42"/>
      <c r="F83" s="68">
        <v>10</v>
      </c>
      <c r="G83" s="68"/>
      <c r="H83" s="68">
        <v>1.54</v>
      </c>
      <c r="I83" s="68"/>
      <c r="J83" s="68">
        <v>2.95</v>
      </c>
      <c r="K83" s="43"/>
      <c r="L83" s="68">
        <v>2.71</v>
      </c>
      <c r="M83" s="44"/>
      <c r="N83" s="68">
        <v>18.3</v>
      </c>
      <c r="O83" s="68"/>
      <c r="P83" s="68">
        <v>2.89</v>
      </c>
      <c r="Q83" s="77"/>
      <c r="R83" s="69">
        <v>2.95</v>
      </c>
      <c r="S83" s="88"/>
      <c r="T83" s="88">
        <v>3.47</v>
      </c>
      <c r="U83" s="10"/>
      <c r="V83" s="10"/>
      <c r="W83" s="10"/>
      <c r="X83" s="10"/>
      <c r="Y83" s="10"/>
      <c r="Z83" s="4"/>
      <c r="AB83" s="10"/>
      <c r="AG83" s="13"/>
      <c r="AH83" s="13"/>
    </row>
    <row r="84" spans="1:34" ht="27" customHeight="1" thickBot="1" x14ac:dyDescent="0.25">
      <c r="A84" s="135"/>
      <c r="B84" s="136"/>
      <c r="C84" s="136"/>
      <c r="D84" s="55" t="s">
        <v>5</v>
      </c>
      <c r="E84" s="42"/>
      <c r="F84" s="42">
        <v>20</v>
      </c>
      <c r="G84" s="42"/>
      <c r="H84" s="42">
        <v>20.5</v>
      </c>
      <c r="I84" s="42"/>
      <c r="J84" s="42">
        <v>18.5</v>
      </c>
      <c r="K84" s="42"/>
      <c r="L84" s="42">
        <v>21</v>
      </c>
      <c r="M84" s="45"/>
      <c r="N84" s="36">
        <v>24</v>
      </c>
      <c r="O84" s="36"/>
      <c r="P84" s="36">
        <v>19</v>
      </c>
      <c r="Q84" s="78"/>
      <c r="R84" s="73">
        <v>19.5</v>
      </c>
      <c r="S84" s="88"/>
      <c r="T84" s="88">
        <v>21</v>
      </c>
      <c r="U84" s="10"/>
      <c r="V84" s="10"/>
      <c r="W84" s="10"/>
      <c r="X84" s="10"/>
      <c r="Y84" s="9"/>
      <c r="Z84" s="14"/>
      <c r="AA84" s="11"/>
      <c r="AB84" s="10"/>
      <c r="AC84" s="11"/>
      <c r="AD84" s="11"/>
      <c r="AG84" s="13"/>
      <c r="AH84" s="13"/>
    </row>
    <row r="85" spans="1:34" ht="27" customHeight="1" thickBot="1" x14ac:dyDescent="0.25">
      <c r="A85" s="135"/>
      <c r="B85" s="136"/>
      <c r="C85" s="136"/>
      <c r="D85" s="55" t="s">
        <v>6</v>
      </c>
      <c r="E85" s="42"/>
      <c r="F85" s="46">
        <v>367</v>
      </c>
      <c r="G85" s="35"/>
      <c r="H85" s="46">
        <v>275</v>
      </c>
      <c r="I85" s="51"/>
      <c r="J85" s="46">
        <v>56</v>
      </c>
      <c r="K85" s="36"/>
      <c r="L85" s="46">
        <v>78</v>
      </c>
      <c r="M85" s="37"/>
      <c r="N85" s="35">
        <v>273</v>
      </c>
      <c r="O85" s="35"/>
      <c r="P85" s="35">
        <v>39</v>
      </c>
      <c r="Q85" s="74"/>
      <c r="R85" s="73">
        <v>82</v>
      </c>
      <c r="S85" s="74"/>
      <c r="T85" s="74">
        <v>117</v>
      </c>
      <c r="U85" s="4"/>
      <c r="V85" s="4"/>
      <c r="W85" s="4"/>
      <c r="X85" s="4"/>
      <c r="Y85" s="15"/>
      <c r="Z85" s="4"/>
      <c r="AB85" s="4"/>
      <c r="AC85" s="4"/>
      <c r="AG85" s="13"/>
      <c r="AH85" s="13"/>
    </row>
    <row r="86" spans="1:34" ht="27" customHeight="1" thickBot="1" x14ac:dyDescent="0.25">
      <c r="A86" s="135"/>
      <c r="B86" s="136"/>
      <c r="C86" s="136"/>
      <c r="D86" s="56" t="s">
        <v>7</v>
      </c>
      <c r="E86" s="54"/>
      <c r="F86" s="48">
        <v>15</v>
      </c>
      <c r="G86" s="49"/>
      <c r="H86" s="48">
        <v>15</v>
      </c>
      <c r="I86" s="48"/>
      <c r="J86" s="48">
        <v>16</v>
      </c>
      <c r="K86" s="48"/>
      <c r="L86" s="48">
        <v>16</v>
      </c>
      <c r="M86" s="50"/>
      <c r="N86" s="48">
        <v>18</v>
      </c>
      <c r="O86" s="48"/>
      <c r="P86" s="48">
        <v>16.5</v>
      </c>
      <c r="Q86" s="79"/>
      <c r="R86" s="48">
        <v>17.25</v>
      </c>
      <c r="S86" s="86"/>
      <c r="T86" s="86">
        <v>18</v>
      </c>
      <c r="U86" s="22"/>
      <c r="V86" s="22"/>
      <c r="W86" s="22"/>
      <c r="X86" s="22"/>
      <c r="Y86" s="22"/>
      <c r="Z86" s="18"/>
      <c r="AA86" s="19"/>
      <c r="AB86" s="22"/>
      <c r="AC86" s="23"/>
      <c r="AD86" s="23"/>
      <c r="AG86" s="13"/>
      <c r="AH86" s="13"/>
    </row>
    <row r="87" spans="1:34" ht="27" customHeight="1" thickBot="1" x14ac:dyDescent="0.25">
      <c r="A87" s="135">
        <v>18</v>
      </c>
      <c r="B87" s="136" t="s">
        <v>65</v>
      </c>
      <c r="C87" s="136" t="s">
        <v>69</v>
      </c>
      <c r="D87" s="55" t="s">
        <v>4</v>
      </c>
      <c r="E87" s="42"/>
      <c r="F87" s="68" t="s">
        <v>34</v>
      </c>
      <c r="G87" s="68"/>
      <c r="H87" s="68" t="s">
        <v>34</v>
      </c>
      <c r="I87" s="68"/>
      <c r="J87" s="68" t="s">
        <v>34</v>
      </c>
      <c r="K87" s="43"/>
      <c r="L87" s="68">
        <v>1.56</v>
      </c>
      <c r="M87" s="44"/>
      <c r="N87" s="68">
        <v>3.44</v>
      </c>
      <c r="O87" s="68"/>
      <c r="P87" s="68">
        <v>2.91</v>
      </c>
      <c r="Q87" s="77"/>
      <c r="R87" s="69">
        <v>2.54</v>
      </c>
      <c r="S87" s="88"/>
      <c r="T87" s="88" t="s">
        <v>34</v>
      </c>
      <c r="U87" s="10"/>
      <c r="V87" s="10"/>
      <c r="W87" s="10"/>
      <c r="X87" s="10"/>
      <c r="Y87" s="10"/>
      <c r="Z87" s="4"/>
      <c r="AB87" s="10"/>
      <c r="AG87" s="13"/>
      <c r="AH87" s="13"/>
    </row>
    <row r="88" spans="1:34" ht="27" customHeight="1" thickBot="1" x14ac:dyDescent="0.25">
      <c r="A88" s="135"/>
      <c r="B88" s="136"/>
      <c r="C88" s="136"/>
      <c r="D88" s="55" t="s">
        <v>5</v>
      </c>
      <c r="E88" s="42"/>
      <c r="F88" s="42" t="s">
        <v>34</v>
      </c>
      <c r="G88" s="42"/>
      <c r="H88" s="42" t="s">
        <v>34</v>
      </c>
      <c r="I88" s="42"/>
      <c r="J88" s="42" t="s">
        <v>34</v>
      </c>
      <c r="K88" s="42"/>
      <c r="L88" s="42">
        <v>20.5</v>
      </c>
      <c r="M88" s="45"/>
      <c r="N88" s="42">
        <v>23.5</v>
      </c>
      <c r="O88" s="42"/>
      <c r="P88" s="42">
        <v>19.5</v>
      </c>
      <c r="Q88" s="78"/>
      <c r="R88" s="131">
        <v>20.5</v>
      </c>
      <c r="S88" s="88"/>
      <c r="T88" s="88" t="s">
        <v>34</v>
      </c>
      <c r="U88" s="10"/>
      <c r="V88" s="10"/>
      <c r="W88" s="10"/>
      <c r="X88" s="10"/>
      <c r="Y88" s="9"/>
      <c r="Z88" s="14"/>
      <c r="AA88" s="11"/>
      <c r="AB88" s="10"/>
      <c r="AC88" s="11"/>
      <c r="AD88" s="11"/>
      <c r="AG88" s="13"/>
      <c r="AH88" s="13"/>
    </row>
    <row r="89" spans="1:34" ht="27" customHeight="1" thickBot="1" x14ac:dyDescent="0.25">
      <c r="A89" s="135"/>
      <c r="B89" s="136"/>
      <c r="C89" s="136"/>
      <c r="D89" s="55" t="s">
        <v>6</v>
      </c>
      <c r="E89" s="42"/>
      <c r="F89" s="46" t="s">
        <v>34</v>
      </c>
      <c r="G89" s="35"/>
      <c r="H89" s="46" t="s">
        <v>34</v>
      </c>
      <c r="I89" s="51"/>
      <c r="J89" s="46" t="s">
        <v>34</v>
      </c>
      <c r="K89" s="36"/>
      <c r="L89" s="46">
        <v>205</v>
      </c>
      <c r="M89" s="37"/>
      <c r="N89" s="35">
        <v>135</v>
      </c>
      <c r="O89" s="35"/>
      <c r="P89" s="35">
        <v>89</v>
      </c>
      <c r="Q89" s="74"/>
      <c r="R89" s="131">
        <v>99</v>
      </c>
      <c r="S89" s="74"/>
      <c r="T89" s="74" t="s">
        <v>34</v>
      </c>
      <c r="U89" s="4"/>
      <c r="V89" s="4"/>
      <c r="W89" s="4"/>
      <c r="X89" s="4"/>
      <c r="Y89" s="15"/>
      <c r="Z89" s="4"/>
      <c r="AB89" s="4"/>
      <c r="AC89" s="4"/>
      <c r="AG89" s="13"/>
      <c r="AH89" s="13"/>
    </row>
    <row r="90" spans="1:34" ht="27" customHeight="1" thickBot="1" x14ac:dyDescent="0.25">
      <c r="A90" s="135"/>
      <c r="B90" s="136"/>
      <c r="C90" s="136"/>
      <c r="D90" s="56" t="s">
        <v>7</v>
      </c>
      <c r="E90" s="54"/>
      <c r="F90" s="48" t="s">
        <v>34</v>
      </c>
      <c r="G90" s="49"/>
      <c r="H90" s="48" t="s">
        <v>34</v>
      </c>
      <c r="I90" s="48"/>
      <c r="J90" s="48" t="s">
        <v>34</v>
      </c>
      <c r="K90" s="48"/>
      <c r="L90" s="48">
        <v>16.5</v>
      </c>
      <c r="M90" s="50"/>
      <c r="N90" s="48">
        <v>18</v>
      </c>
      <c r="O90" s="48"/>
      <c r="P90" s="48">
        <v>17</v>
      </c>
      <c r="Q90" s="79"/>
      <c r="R90" s="48">
        <v>17.5</v>
      </c>
      <c r="S90" s="86"/>
      <c r="T90" s="86" t="s">
        <v>34</v>
      </c>
      <c r="U90" s="22"/>
      <c r="V90" s="22"/>
      <c r="W90" s="22"/>
      <c r="X90" s="22"/>
      <c r="Y90" s="22"/>
      <c r="Z90" s="18"/>
      <c r="AA90" s="19"/>
      <c r="AB90" s="22"/>
      <c r="AC90" s="23"/>
      <c r="AD90" s="23"/>
      <c r="AG90" s="13"/>
      <c r="AH90" s="13"/>
    </row>
    <row r="91" spans="1:34" ht="27" customHeight="1" thickBot="1" x14ac:dyDescent="0.25">
      <c r="A91" s="135">
        <v>19</v>
      </c>
      <c r="B91" s="136" t="s">
        <v>66</v>
      </c>
      <c r="C91" s="136" t="s">
        <v>70</v>
      </c>
      <c r="D91" s="55" t="s">
        <v>4</v>
      </c>
      <c r="E91" s="42"/>
      <c r="F91" s="68" t="s">
        <v>34</v>
      </c>
      <c r="G91" s="68"/>
      <c r="H91" s="68" t="s">
        <v>34</v>
      </c>
      <c r="I91" s="68"/>
      <c r="J91" s="68" t="s">
        <v>34</v>
      </c>
      <c r="K91" s="43"/>
      <c r="L91" s="68" t="s">
        <v>34</v>
      </c>
      <c r="M91" s="44"/>
      <c r="N91" s="68">
        <v>5.19</v>
      </c>
      <c r="O91" s="68"/>
      <c r="P91" s="68" t="s">
        <v>34</v>
      </c>
      <c r="Q91" s="77"/>
      <c r="R91" s="69" t="s">
        <v>34</v>
      </c>
      <c r="S91" s="88"/>
      <c r="T91" s="88" t="s">
        <v>34</v>
      </c>
      <c r="U91" s="10"/>
      <c r="V91" s="10"/>
      <c r="W91" s="10"/>
      <c r="X91" s="10"/>
      <c r="Y91" s="10"/>
      <c r="Z91" s="4"/>
      <c r="AB91" s="10"/>
      <c r="AG91" s="13"/>
      <c r="AH91" s="13"/>
    </row>
    <row r="92" spans="1:34" ht="27" customHeight="1" thickBot="1" x14ac:dyDescent="0.25">
      <c r="A92" s="135"/>
      <c r="B92" s="136"/>
      <c r="C92" s="136"/>
      <c r="D92" s="55" t="s">
        <v>5</v>
      </c>
      <c r="E92" s="42"/>
      <c r="F92" s="42" t="s">
        <v>34</v>
      </c>
      <c r="G92" s="42"/>
      <c r="H92" s="42" t="s">
        <v>34</v>
      </c>
      <c r="I92" s="42"/>
      <c r="J92" s="42" t="s">
        <v>34</v>
      </c>
      <c r="K92" s="42"/>
      <c r="L92" s="42" t="s">
        <v>34</v>
      </c>
      <c r="M92" s="45"/>
      <c r="N92" s="42">
        <v>21.5</v>
      </c>
      <c r="O92" s="42"/>
      <c r="P92" s="42" t="s">
        <v>34</v>
      </c>
      <c r="Q92" s="78"/>
      <c r="R92" s="131" t="s">
        <v>34</v>
      </c>
      <c r="S92" s="88"/>
      <c r="T92" s="88" t="s">
        <v>34</v>
      </c>
      <c r="U92" s="10"/>
      <c r="V92" s="10"/>
      <c r="W92" s="10"/>
      <c r="X92" s="10"/>
      <c r="Y92" s="9"/>
      <c r="Z92" s="14"/>
      <c r="AA92" s="11"/>
      <c r="AB92" s="10"/>
      <c r="AC92" s="11"/>
      <c r="AD92" s="11"/>
      <c r="AG92" s="13"/>
      <c r="AH92" s="13"/>
    </row>
    <row r="93" spans="1:34" ht="27" customHeight="1" thickBot="1" x14ac:dyDescent="0.25">
      <c r="A93" s="135"/>
      <c r="B93" s="136"/>
      <c r="C93" s="136"/>
      <c r="D93" s="55" t="s">
        <v>6</v>
      </c>
      <c r="E93" s="42"/>
      <c r="F93" s="46" t="s">
        <v>34</v>
      </c>
      <c r="G93" s="35"/>
      <c r="H93" s="46" t="s">
        <v>34</v>
      </c>
      <c r="I93" s="51"/>
      <c r="J93" s="46" t="s">
        <v>34</v>
      </c>
      <c r="K93" s="36"/>
      <c r="L93" s="46" t="s">
        <v>34</v>
      </c>
      <c r="M93" s="37"/>
      <c r="N93" s="35">
        <v>57</v>
      </c>
      <c r="O93" s="35"/>
      <c r="P93" s="35" t="s">
        <v>34</v>
      </c>
      <c r="Q93" s="74"/>
      <c r="R93" s="131" t="s">
        <v>34</v>
      </c>
      <c r="S93" s="74"/>
      <c r="T93" s="74" t="s">
        <v>34</v>
      </c>
      <c r="U93" s="4"/>
      <c r="V93" s="4"/>
      <c r="W93" s="4"/>
      <c r="X93" s="4"/>
      <c r="Y93" s="15"/>
      <c r="Z93" s="4"/>
      <c r="AB93" s="4"/>
      <c r="AC93" s="4"/>
      <c r="AG93" s="13"/>
      <c r="AH93" s="13"/>
    </row>
    <row r="94" spans="1:34" ht="27" customHeight="1" thickBot="1" x14ac:dyDescent="0.25">
      <c r="A94" s="135"/>
      <c r="B94" s="136"/>
      <c r="C94" s="136"/>
      <c r="D94" s="56" t="s">
        <v>7</v>
      </c>
      <c r="E94" s="54"/>
      <c r="F94" s="48" t="s">
        <v>34</v>
      </c>
      <c r="G94" s="49"/>
      <c r="H94" s="48" t="s">
        <v>34</v>
      </c>
      <c r="I94" s="48"/>
      <c r="J94" s="48" t="s">
        <v>34</v>
      </c>
      <c r="K94" s="48"/>
      <c r="L94" s="48" t="s">
        <v>34</v>
      </c>
      <c r="M94" s="50"/>
      <c r="N94" s="48">
        <v>17</v>
      </c>
      <c r="O94" s="48"/>
      <c r="P94" s="48" t="s">
        <v>34</v>
      </c>
      <c r="Q94" s="79"/>
      <c r="R94" s="48" t="s">
        <v>34</v>
      </c>
      <c r="S94" s="86"/>
      <c r="T94" s="86" t="s">
        <v>34</v>
      </c>
      <c r="U94" s="22"/>
      <c r="V94" s="22"/>
      <c r="W94" s="22"/>
      <c r="X94" s="22"/>
      <c r="Y94" s="22"/>
      <c r="Z94" s="18"/>
      <c r="AA94" s="19"/>
      <c r="AB94" s="22"/>
      <c r="AC94" s="23"/>
      <c r="AD94" s="23"/>
      <c r="AG94" s="13"/>
      <c r="AH94" s="13"/>
    </row>
    <row r="95" spans="1:34" ht="27" customHeight="1" thickBot="1" x14ac:dyDescent="0.25">
      <c r="A95" s="135" t="s">
        <v>67</v>
      </c>
      <c r="B95" s="136" t="s">
        <v>68</v>
      </c>
      <c r="C95" s="136" t="s">
        <v>25</v>
      </c>
      <c r="D95" s="55" t="s">
        <v>4</v>
      </c>
      <c r="E95" s="42"/>
      <c r="F95" s="68" t="s">
        <v>34</v>
      </c>
      <c r="G95" s="68"/>
      <c r="H95" s="68" t="s">
        <v>34</v>
      </c>
      <c r="I95" s="68"/>
      <c r="J95" s="68" t="s">
        <v>34</v>
      </c>
      <c r="K95" s="43"/>
      <c r="L95" s="68" t="s">
        <v>34</v>
      </c>
      <c r="M95" s="68"/>
      <c r="N95" s="68" t="s">
        <v>34</v>
      </c>
      <c r="O95" s="44"/>
      <c r="P95" s="44" t="s">
        <v>34</v>
      </c>
      <c r="Q95" s="77"/>
      <c r="R95" s="77" t="s">
        <v>34</v>
      </c>
      <c r="S95" s="88"/>
      <c r="T95" s="88" t="s">
        <v>34</v>
      </c>
      <c r="U95" s="10"/>
      <c r="V95" s="10"/>
      <c r="W95" s="10"/>
      <c r="X95" s="10"/>
      <c r="Y95" s="10"/>
      <c r="Z95" s="4"/>
      <c r="AB95" s="10"/>
      <c r="AG95" s="13"/>
      <c r="AH95" s="13"/>
    </row>
    <row r="96" spans="1:34" ht="27" customHeight="1" thickBot="1" x14ac:dyDescent="0.25">
      <c r="A96" s="135"/>
      <c r="B96" s="136"/>
      <c r="C96" s="136"/>
      <c r="D96" s="55" t="s">
        <v>5</v>
      </c>
      <c r="E96" s="42"/>
      <c r="F96" s="42" t="s">
        <v>34</v>
      </c>
      <c r="G96" s="42"/>
      <c r="H96" s="42" t="s">
        <v>34</v>
      </c>
      <c r="I96" s="42"/>
      <c r="J96" s="42" t="s">
        <v>34</v>
      </c>
      <c r="K96" s="42"/>
      <c r="L96" s="42" t="s">
        <v>34</v>
      </c>
      <c r="M96" s="42"/>
      <c r="N96" s="42" t="s">
        <v>34</v>
      </c>
      <c r="O96" s="45"/>
      <c r="P96" s="45" t="s">
        <v>34</v>
      </c>
      <c r="Q96" s="78"/>
      <c r="R96" s="78" t="s">
        <v>34</v>
      </c>
      <c r="S96" s="88"/>
      <c r="T96" s="88" t="s">
        <v>34</v>
      </c>
      <c r="U96" s="10"/>
      <c r="V96" s="10"/>
      <c r="W96" s="10"/>
      <c r="X96" s="10"/>
      <c r="Y96" s="9"/>
      <c r="Z96" s="14"/>
      <c r="AA96" s="11"/>
      <c r="AB96" s="10"/>
      <c r="AC96" s="11"/>
      <c r="AD96" s="11"/>
      <c r="AG96" s="13"/>
      <c r="AH96" s="13"/>
    </row>
    <row r="97" spans="1:34" ht="27" customHeight="1" thickBot="1" x14ac:dyDescent="0.25">
      <c r="A97" s="135"/>
      <c r="B97" s="136"/>
      <c r="C97" s="136"/>
      <c r="D97" s="55" t="s">
        <v>6</v>
      </c>
      <c r="E97" s="42"/>
      <c r="F97" s="46" t="s">
        <v>34</v>
      </c>
      <c r="G97" s="35"/>
      <c r="H97" s="46" t="s">
        <v>34</v>
      </c>
      <c r="I97" s="51"/>
      <c r="J97" s="46" t="s">
        <v>34</v>
      </c>
      <c r="K97" s="36"/>
      <c r="L97" s="46" t="s">
        <v>34</v>
      </c>
      <c r="M97" s="46"/>
      <c r="N97" s="46" t="s">
        <v>34</v>
      </c>
      <c r="O97" s="37"/>
      <c r="P97" s="37">
        <v>29</v>
      </c>
      <c r="Q97" s="74"/>
      <c r="R97" s="74" t="s">
        <v>34</v>
      </c>
      <c r="S97" s="74"/>
      <c r="T97" s="74" t="s">
        <v>34</v>
      </c>
      <c r="U97" s="4"/>
      <c r="V97" s="4"/>
      <c r="W97" s="4"/>
      <c r="X97" s="4"/>
      <c r="Y97" s="15"/>
      <c r="Z97" s="4"/>
      <c r="AB97" s="4"/>
      <c r="AC97" s="4"/>
      <c r="AG97" s="13"/>
      <c r="AH97" s="13"/>
    </row>
    <row r="98" spans="1:34" ht="27" customHeight="1" thickBot="1" x14ac:dyDescent="0.25">
      <c r="A98" s="135"/>
      <c r="B98" s="136"/>
      <c r="C98" s="136"/>
      <c r="D98" s="56" t="s">
        <v>7</v>
      </c>
      <c r="E98" s="54"/>
      <c r="F98" s="48" t="s">
        <v>34</v>
      </c>
      <c r="G98" s="49"/>
      <c r="H98" s="48" t="s">
        <v>34</v>
      </c>
      <c r="I98" s="48"/>
      <c r="J98" s="48" t="s">
        <v>34</v>
      </c>
      <c r="K98" s="48"/>
      <c r="L98" s="48" t="s">
        <v>34</v>
      </c>
      <c r="M98" s="48"/>
      <c r="N98" s="48" t="s">
        <v>34</v>
      </c>
      <c r="O98" s="50"/>
      <c r="P98" s="50" t="s">
        <v>34</v>
      </c>
      <c r="Q98" s="79"/>
      <c r="R98" s="79" t="s">
        <v>34</v>
      </c>
      <c r="S98" s="86"/>
      <c r="T98" s="86" t="s">
        <v>34</v>
      </c>
      <c r="U98" s="22"/>
      <c r="V98" s="22"/>
      <c r="W98" s="22"/>
      <c r="X98" s="22"/>
      <c r="Y98" s="22"/>
      <c r="Z98" s="18"/>
      <c r="AA98" s="19"/>
      <c r="AB98" s="22"/>
      <c r="AC98" s="23"/>
      <c r="AD98" s="23"/>
      <c r="AG98" s="13"/>
      <c r="AH98" s="13"/>
    </row>
  </sheetData>
  <sheetProtection selectLockedCells="1" selectUnlockedCells="1"/>
  <dataConsolidate/>
  <mergeCells count="73">
    <mergeCell ref="A91:A94"/>
    <mergeCell ref="B91:B94"/>
    <mergeCell ref="C91:C94"/>
    <mergeCell ref="A95:A98"/>
    <mergeCell ref="B95:B98"/>
    <mergeCell ref="C95:C98"/>
    <mergeCell ref="A83:A86"/>
    <mergeCell ref="B83:B86"/>
    <mergeCell ref="C83:C86"/>
    <mergeCell ref="A87:A90"/>
    <mergeCell ref="B87:B90"/>
    <mergeCell ref="C87:C90"/>
    <mergeCell ref="A79:A82"/>
    <mergeCell ref="B79:B82"/>
    <mergeCell ref="C79:C82"/>
    <mergeCell ref="E1:R1"/>
    <mergeCell ref="A71:A74"/>
    <mergeCell ref="B71:B74"/>
    <mergeCell ref="C71:C74"/>
    <mergeCell ref="A51:A54"/>
    <mergeCell ref="B51:B54"/>
    <mergeCell ref="C51:C54"/>
    <mergeCell ref="A67:A70"/>
    <mergeCell ref="B67:B70"/>
    <mergeCell ref="C67:C70"/>
    <mergeCell ref="A75:A78"/>
    <mergeCell ref="B75:B78"/>
    <mergeCell ref="C75:C78"/>
    <mergeCell ref="A59:A62"/>
    <mergeCell ref="B59:B62"/>
    <mergeCell ref="C59:C62"/>
    <mergeCell ref="A63:A66"/>
    <mergeCell ref="B63:B66"/>
    <mergeCell ref="C63:C66"/>
    <mergeCell ref="A47:A50"/>
    <mergeCell ref="B47:B50"/>
    <mergeCell ref="C47:C50"/>
    <mergeCell ref="A55:A58"/>
    <mergeCell ref="B55:B58"/>
    <mergeCell ref="C55:C58"/>
    <mergeCell ref="A23:A26"/>
    <mergeCell ref="C35:C38"/>
    <mergeCell ref="A43:A46"/>
    <mergeCell ref="B43:B46"/>
    <mergeCell ref="C43:C46"/>
    <mergeCell ref="A11:A14"/>
    <mergeCell ref="B11:B14"/>
    <mergeCell ref="C11:C14"/>
    <mergeCell ref="A15:A18"/>
    <mergeCell ref="B15:B18"/>
    <mergeCell ref="C15:C18"/>
    <mergeCell ref="A3:A6"/>
    <mergeCell ref="B3:B6"/>
    <mergeCell ref="C3:C6"/>
    <mergeCell ref="A7:A10"/>
    <mergeCell ref="B7:B10"/>
    <mergeCell ref="C7:C10"/>
    <mergeCell ref="A19:A22"/>
    <mergeCell ref="B19:B22"/>
    <mergeCell ref="C19:C22"/>
    <mergeCell ref="A39:A42"/>
    <mergeCell ref="B39:B42"/>
    <mergeCell ref="C39:C42"/>
    <mergeCell ref="B23:B26"/>
    <mergeCell ref="C23:C26"/>
    <mergeCell ref="A27:A30"/>
    <mergeCell ref="B27:B30"/>
    <mergeCell ref="C27:C30"/>
    <mergeCell ref="A31:A34"/>
    <mergeCell ref="B31:B34"/>
    <mergeCell ref="C31:C34"/>
    <mergeCell ref="A35:A38"/>
    <mergeCell ref="B35:B38"/>
  </mergeCells>
  <pageMargins left="0.78749999999999998" right="0.78749999999999998" top="1.0527777777777778" bottom="1.0527777777777778" header="0.78749999999999998" footer="0.78749999999999998"/>
  <pageSetup scale="33" fitToHeight="0" orientation="landscape" useFirstPageNumber="1" horizontalDpi="4294967293" verticalDpi="4294967293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V35" sqref="V35"/>
    </sheetView>
  </sheetViews>
  <sheetFormatPr defaultRowHeight="12.75" x14ac:dyDescent="0.2"/>
  <cols>
    <col min="2" max="2" width="25.85546875" customWidth="1"/>
    <col min="3" max="3" width="35.85546875" customWidth="1"/>
    <col min="4" max="4" width="7.85546875" customWidth="1"/>
    <col min="5" max="20" width="12.140625" customWidth="1"/>
    <col min="21" max="21" width="11.7109375" customWidth="1"/>
  </cols>
  <sheetData>
    <row r="1" spans="1:21" ht="30" x14ac:dyDescent="0.25">
      <c r="A1" t="s">
        <v>39</v>
      </c>
      <c r="E1" s="94" t="s">
        <v>55</v>
      </c>
      <c r="F1" s="94" t="s">
        <v>61</v>
      </c>
      <c r="G1" s="96">
        <v>43262</v>
      </c>
      <c r="H1" s="96">
        <v>43265</v>
      </c>
      <c r="I1" s="132" t="s">
        <v>62</v>
      </c>
      <c r="J1" s="132" t="s">
        <v>63</v>
      </c>
      <c r="K1" s="96">
        <v>43290</v>
      </c>
      <c r="L1" s="96">
        <v>43291</v>
      </c>
      <c r="M1" s="96">
        <v>43311</v>
      </c>
      <c r="N1" s="96">
        <v>43312</v>
      </c>
      <c r="O1" s="96">
        <v>43326</v>
      </c>
      <c r="P1" s="96">
        <v>43328</v>
      </c>
      <c r="Q1" s="97">
        <v>43340</v>
      </c>
      <c r="R1" s="98">
        <v>43342</v>
      </c>
      <c r="S1" s="133" t="s">
        <v>64</v>
      </c>
      <c r="T1" s="99">
        <v>43354</v>
      </c>
      <c r="U1" s="105"/>
    </row>
    <row r="2" spans="1:21" ht="15" x14ac:dyDescent="0.25">
      <c r="E2" s="100">
        <v>0.61111111111111105</v>
      </c>
      <c r="F2" s="100">
        <v>0.60069444444444442</v>
      </c>
      <c r="G2" s="101">
        <v>0.59722222222222221</v>
      </c>
      <c r="H2" s="101">
        <v>0.58333333333333337</v>
      </c>
      <c r="I2" s="101">
        <v>0.57291666666666663</v>
      </c>
      <c r="J2" s="101">
        <v>0.59722222222222221</v>
      </c>
      <c r="K2" s="101">
        <v>0.52777777777777779</v>
      </c>
      <c r="L2" s="101">
        <v>0.60416666666666663</v>
      </c>
      <c r="M2" s="101">
        <v>0.57291666666666663</v>
      </c>
      <c r="N2" s="101">
        <v>0.59722222222222221</v>
      </c>
      <c r="O2" s="101">
        <v>0.63194444444444442</v>
      </c>
      <c r="P2" s="101">
        <v>0.60416666666666663</v>
      </c>
      <c r="Q2" s="102">
        <v>0.57986111111111105</v>
      </c>
      <c r="R2" s="103">
        <v>0.59027777777777779</v>
      </c>
      <c r="S2" s="104">
        <v>0.57291666666666663</v>
      </c>
      <c r="T2" s="104">
        <v>0.57291666666666663</v>
      </c>
      <c r="U2" s="105"/>
    </row>
    <row r="3" spans="1:21" ht="15" x14ac:dyDescent="0.25">
      <c r="E3" s="95">
        <v>43250</v>
      </c>
      <c r="F3" s="95">
        <v>43252</v>
      </c>
      <c r="G3" s="96">
        <v>43263</v>
      </c>
      <c r="H3" s="96">
        <v>43266</v>
      </c>
      <c r="I3" s="96">
        <v>43278</v>
      </c>
      <c r="J3" s="96">
        <v>43280</v>
      </c>
      <c r="K3" s="96">
        <v>43291</v>
      </c>
      <c r="L3" s="96">
        <v>43292</v>
      </c>
      <c r="M3" s="96">
        <v>43312</v>
      </c>
      <c r="N3" s="96">
        <v>43313</v>
      </c>
      <c r="O3" s="96">
        <v>43327</v>
      </c>
      <c r="P3" s="96">
        <v>43329</v>
      </c>
      <c r="Q3" s="97">
        <v>43341</v>
      </c>
      <c r="R3" s="98">
        <v>43343</v>
      </c>
      <c r="S3" s="99">
        <v>43355</v>
      </c>
      <c r="T3" s="99">
        <v>43355</v>
      </c>
      <c r="U3" s="105"/>
    </row>
    <row r="4" spans="1:21" ht="15" x14ac:dyDescent="0.25">
      <c r="E4" s="109">
        <v>0.59375</v>
      </c>
      <c r="F4" s="109">
        <v>0.5625</v>
      </c>
      <c r="G4" s="110">
        <v>0.55208333333333337</v>
      </c>
      <c r="H4" s="110">
        <v>0.5625</v>
      </c>
      <c r="I4" s="110">
        <v>0.56597222222222221</v>
      </c>
      <c r="J4" s="110">
        <v>0.5625</v>
      </c>
      <c r="K4" s="110">
        <v>0.60416666666666663</v>
      </c>
      <c r="L4" s="110">
        <v>0.66666666666666663</v>
      </c>
      <c r="M4" s="110">
        <v>0.59722222222222221</v>
      </c>
      <c r="N4" s="110">
        <v>0.60416666666666663</v>
      </c>
      <c r="O4" s="110">
        <v>0.55208333333333337</v>
      </c>
      <c r="P4" s="110">
        <v>0.55555555555555558</v>
      </c>
      <c r="Q4" s="111">
        <v>0.625</v>
      </c>
      <c r="R4" s="112">
        <v>0.54166666666666663</v>
      </c>
      <c r="S4" s="113">
        <v>0.54166666666666663</v>
      </c>
      <c r="T4" s="113">
        <v>0.54166666666666663</v>
      </c>
      <c r="U4" s="106" t="s">
        <v>56</v>
      </c>
    </row>
    <row r="5" spans="1:21" ht="15" x14ac:dyDescent="0.25">
      <c r="B5" s="91" t="s">
        <v>51</v>
      </c>
      <c r="C5" s="90" t="s">
        <v>21</v>
      </c>
      <c r="D5" s="93">
        <v>14</v>
      </c>
      <c r="E5" s="114"/>
      <c r="F5" s="114">
        <v>6.3</v>
      </c>
      <c r="G5" s="114"/>
      <c r="H5" s="114">
        <v>2.9</v>
      </c>
      <c r="I5" s="114"/>
      <c r="J5" s="114">
        <v>9.65</v>
      </c>
      <c r="K5" s="114"/>
      <c r="L5" s="114">
        <v>7.86</v>
      </c>
      <c r="M5" s="114"/>
      <c r="N5" s="114">
        <v>9.15</v>
      </c>
      <c r="O5" s="114"/>
      <c r="P5" s="114">
        <v>7.49</v>
      </c>
      <c r="Q5" s="114"/>
      <c r="R5" s="114">
        <v>7.72</v>
      </c>
      <c r="S5" s="114"/>
      <c r="T5" s="114">
        <v>9.7100000000000009</v>
      </c>
      <c r="U5" s="115">
        <f t="shared" ref="U5:U24" si="0">GEOMEAN(E5:T5)</f>
        <v>7.1870965826525159</v>
      </c>
    </row>
    <row r="6" spans="1:21" ht="15" x14ac:dyDescent="0.25">
      <c r="B6" s="91" t="s">
        <v>31</v>
      </c>
      <c r="C6" s="90" t="s">
        <v>20</v>
      </c>
      <c r="D6" s="93">
        <v>13</v>
      </c>
      <c r="E6" s="114"/>
      <c r="F6" s="114">
        <v>12.1</v>
      </c>
      <c r="G6" s="114"/>
      <c r="H6" s="114">
        <v>3.2</v>
      </c>
      <c r="I6" s="114"/>
      <c r="J6" s="114">
        <v>9.35</v>
      </c>
      <c r="K6" s="114"/>
      <c r="L6" s="114">
        <v>5.07</v>
      </c>
      <c r="M6" s="114"/>
      <c r="N6" s="114">
        <v>5.21</v>
      </c>
      <c r="O6" s="114"/>
      <c r="P6" s="114">
        <v>5.84</v>
      </c>
      <c r="Q6" s="114"/>
      <c r="R6" s="114">
        <v>5.17</v>
      </c>
      <c r="S6" s="114"/>
      <c r="T6" s="114">
        <v>7.69</v>
      </c>
      <c r="U6" s="115">
        <f t="shared" si="0"/>
        <v>6.2130206421854144</v>
      </c>
    </row>
    <row r="7" spans="1:21" ht="15" x14ac:dyDescent="0.25">
      <c r="B7" s="91" t="s">
        <v>47</v>
      </c>
      <c r="C7" s="92" t="s">
        <v>48</v>
      </c>
      <c r="D7" s="93" t="s">
        <v>46</v>
      </c>
      <c r="E7" s="114"/>
      <c r="F7" s="114"/>
      <c r="G7" s="114"/>
      <c r="H7" s="114">
        <v>2.5</v>
      </c>
      <c r="I7" s="114"/>
      <c r="J7" s="114">
        <v>10.3</v>
      </c>
      <c r="K7" s="114"/>
      <c r="L7" s="114">
        <v>6.51</v>
      </c>
      <c r="M7" s="114"/>
      <c r="N7" s="114">
        <v>10.1</v>
      </c>
      <c r="O7" s="114"/>
      <c r="P7" s="114">
        <v>5.69</v>
      </c>
      <c r="Q7" s="114"/>
      <c r="R7" s="114">
        <v>5.25</v>
      </c>
      <c r="S7" s="114"/>
      <c r="T7" s="114">
        <v>6.7</v>
      </c>
      <c r="U7" s="115">
        <f t="shared" si="0"/>
        <v>6.1660026884368531</v>
      </c>
    </row>
    <row r="8" spans="1:21" ht="15" x14ac:dyDescent="0.25">
      <c r="B8" s="91" t="s">
        <v>31</v>
      </c>
      <c r="C8" s="90" t="s">
        <v>53</v>
      </c>
      <c r="D8" s="93">
        <v>15</v>
      </c>
      <c r="E8" s="114"/>
      <c r="F8" s="114">
        <v>11.9</v>
      </c>
      <c r="G8" s="114"/>
      <c r="H8" s="114">
        <v>2.7</v>
      </c>
      <c r="I8" s="114"/>
      <c r="J8" s="114">
        <v>6.91</v>
      </c>
      <c r="K8" s="114"/>
      <c r="L8" s="114">
        <v>5.93</v>
      </c>
      <c r="M8" s="114"/>
      <c r="N8" s="114">
        <v>6.7</v>
      </c>
      <c r="O8" s="114"/>
      <c r="P8" s="114">
        <v>5.28</v>
      </c>
      <c r="Q8" s="114"/>
      <c r="R8" s="114">
        <v>6.67</v>
      </c>
      <c r="S8" s="114"/>
      <c r="T8" s="114">
        <v>4.47</v>
      </c>
      <c r="U8" s="115">
        <f t="shared" si="0"/>
        <v>5.8589958929038621</v>
      </c>
    </row>
    <row r="9" spans="1:21" ht="15" x14ac:dyDescent="0.25">
      <c r="B9" s="91" t="s">
        <v>40</v>
      </c>
      <c r="C9" s="92" t="s">
        <v>17</v>
      </c>
      <c r="D9" s="93">
        <v>9</v>
      </c>
      <c r="E9" s="114">
        <v>18.399999999999999</v>
      </c>
      <c r="F9" s="114"/>
      <c r="G9" s="114">
        <v>5.08</v>
      </c>
      <c r="H9" s="114"/>
      <c r="I9" s="114">
        <v>5.61</v>
      </c>
      <c r="J9" s="114"/>
      <c r="K9" s="114">
        <v>2.89</v>
      </c>
      <c r="L9" s="114"/>
      <c r="M9" s="114">
        <v>5.56</v>
      </c>
      <c r="N9" s="114"/>
      <c r="O9" s="114">
        <v>7.69</v>
      </c>
      <c r="P9" s="114"/>
      <c r="Q9" s="114">
        <v>1.64</v>
      </c>
      <c r="R9" s="114"/>
      <c r="S9" s="114">
        <v>9.94</v>
      </c>
      <c r="T9" s="114"/>
      <c r="U9" s="115">
        <f t="shared" si="0"/>
        <v>5.6620239281093259</v>
      </c>
    </row>
    <row r="10" spans="1:21" ht="15" x14ac:dyDescent="0.25">
      <c r="B10" s="91" t="s">
        <v>40</v>
      </c>
      <c r="C10" s="92" t="s">
        <v>15</v>
      </c>
      <c r="D10" s="93">
        <v>7</v>
      </c>
      <c r="E10" s="114">
        <v>12.8</v>
      </c>
      <c r="F10" s="114"/>
      <c r="G10" s="114">
        <v>6.2</v>
      </c>
      <c r="H10" s="114"/>
      <c r="I10" s="114">
        <v>6.05</v>
      </c>
      <c r="J10" s="114"/>
      <c r="K10" s="114">
        <v>2.16</v>
      </c>
      <c r="L10" s="114"/>
      <c r="M10" s="114">
        <v>4.4400000000000004</v>
      </c>
      <c r="N10" s="114"/>
      <c r="O10" s="114">
        <v>4.33</v>
      </c>
      <c r="P10" s="114"/>
      <c r="Q10" s="114">
        <v>2.57</v>
      </c>
      <c r="R10" s="114"/>
      <c r="S10" s="114">
        <v>10.3</v>
      </c>
      <c r="T10" s="114"/>
      <c r="U10" s="115">
        <f t="shared" si="0"/>
        <v>5.1916630722651504</v>
      </c>
    </row>
    <row r="11" spans="1:21" ht="15" x14ac:dyDescent="0.25">
      <c r="B11" s="91" t="s">
        <v>40</v>
      </c>
      <c r="C11" s="92" t="s">
        <v>16</v>
      </c>
      <c r="D11" s="93">
        <v>8</v>
      </c>
      <c r="E11" s="114">
        <v>15.7</v>
      </c>
      <c r="F11" s="114"/>
      <c r="G11" s="114">
        <v>4.9000000000000004</v>
      </c>
      <c r="H11" s="114"/>
      <c r="I11" s="114">
        <v>5.78</v>
      </c>
      <c r="J11" s="114"/>
      <c r="K11" s="114">
        <v>2.61</v>
      </c>
      <c r="L11" s="114"/>
      <c r="M11" s="114">
        <v>6.22</v>
      </c>
      <c r="N11" s="114"/>
      <c r="O11" s="114">
        <v>4.6900000000000004</v>
      </c>
      <c r="P11" s="114"/>
      <c r="Q11" s="114">
        <v>1.5</v>
      </c>
      <c r="R11" s="114"/>
      <c r="S11" s="114">
        <v>9.02</v>
      </c>
      <c r="T11" s="114"/>
      <c r="U11" s="115">
        <f t="shared" si="0"/>
        <v>5.1005338927809527</v>
      </c>
    </row>
    <row r="12" spans="1:21" ht="15" x14ac:dyDescent="0.25">
      <c r="B12" s="91" t="s">
        <v>40</v>
      </c>
      <c r="C12" s="92" t="s">
        <v>45</v>
      </c>
      <c r="D12" s="93">
        <v>10</v>
      </c>
      <c r="E12" s="114"/>
      <c r="F12" s="114">
        <v>28.3</v>
      </c>
      <c r="G12" s="114"/>
      <c r="H12" s="114">
        <v>2.6</v>
      </c>
      <c r="I12" s="114"/>
      <c r="J12" s="114"/>
      <c r="K12" s="114">
        <v>2.4700000000000002</v>
      </c>
      <c r="L12" s="114"/>
      <c r="M12" s="114">
        <v>4.5599999999999996</v>
      </c>
      <c r="N12" s="114"/>
      <c r="O12" s="114">
        <v>5.83</v>
      </c>
      <c r="P12" s="114"/>
      <c r="Q12" s="114">
        <v>2.06</v>
      </c>
      <c r="R12" s="114"/>
      <c r="S12" s="114">
        <v>7.88</v>
      </c>
      <c r="T12" s="114"/>
      <c r="U12" s="115">
        <f t="shared" si="0"/>
        <v>5.0027861501448578</v>
      </c>
    </row>
    <row r="13" spans="1:21" ht="15" x14ac:dyDescent="0.25">
      <c r="B13" s="91" t="s">
        <v>40</v>
      </c>
      <c r="C13" s="92" t="s">
        <v>43</v>
      </c>
      <c r="D13" s="93">
        <v>4.5</v>
      </c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>
        <v>4.0599999999999996</v>
      </c>
      <c r="P13" s="114"/>
      <c r="Q13" s="114">
        <v>2.2799999999999998</v>
      </c>
      <c r="R13" s="114"/>
      <c r="S13" s="114">
        <v>13.4</v>
      </c>
      <c r="T13" s="114"/>
      <c r="U13" s="115">
        <f t="shared" si="0"/>
        <v>4.9871821017095046</v>
      </c>
    </row>
    <row r="14" spans="1:21" ht="15" x14ac:dyDescent="0.25">
      <c r="B14" s="91" t="s">
        <v>27</v>
      </c>
      <c r="C14" s="90" t="s">
        <v>23</v>
      </c>
      <c r="D14" s="93">
        <v>16</v>
      </c>
      <c r="E14" s="114"/>
      <c r="F14" s="114">
        <v>10.7</v>
      </c>
      <c r="G14" s="114"/>
      <c r="H14" s="114">
        <v>1.8</v>
      </c>
      <c r="I14" s="114"/>
      <c r="J14" s="114">
        <v>8.83</v>
      </c>
      <c r="K14" s="114"/>
      <c r="L14" s="114">
        <v>3.39</v>
      </c>
      <c r="M14" s="114"/>
      <c r="N14" s="114">
        <v>16.7</v>
      </c>
      <c r="O14" s="114"/>
      <c r="P14" s="114">
        <v>3.4</v>
      </c>
      <c r="Q14" s="114"/>
      <c r="R14" s="114">
        <v>3.39</v>
      </c>
      <c r="S14" s="114"/>
      <c r="T14" s="114">
        <v>3.15</v>
      </c>
      <c r="U14" s="115">
        <f t="shared" si="0"/>
        <v>4.9310600412798653</v>
      </c>
    </row>
    <row r="15" spans="1:21" ht="15" x14ac:dyDescent="0.25">
      <c r="B15" s="108" t="s">
        <v>49</v>
      </c>
      <c r="C15" s="92" t="s">
        <v>50</v>
      </c>
      <c r="D15" s="93">
        <v>12</v>
      </c>
      <c r="E15" s="114"/>
      <c r="F15" s="114">
        <v>21.2</v>
      </c>
      <c r="G15" s="114"/>
      <c r="H15" s="114">
        <v>1.8</v>
      </c>
      <c r="I15" s="114"/>
      <c r="J15" s="114">
        <v>4.68</v>
      </c>
      <c r="K15" s="114"/>
      <c r="L15" s="114">
        <v>3.55</v>
      </c>
      <c r="M15" s="114"/>
      <c r="N15" s="114">
        <v>6.1</v>
      </c>
      <c r="O15" s="114"/>
      <c r="P15" s="114">
        <v>3.59</v>
      </c>
      <c r="Q15" s="114"/>
      <c r="R15" s="114">
        <v>3.27</v>
      </c>
      <c r="S15" s="114"/>
      <c r="T15" s="114">
        <v>4.8499999999999996</v>
      </c>
      <c r="U15" s="115">
        <f t="shared" si="0"/>
        <v>4.6542482419597988</v>
      </c>
    </row>
    <row r="16" spans="1:21" ht="15" x14ac:dyDescent="0.25">
      <c r="B16" s="91" t="s">
        <v>13</v>
      </c>
      <c r="C16" s="92" t="s">
        <v>13</v>
      </c>
      <c r="D16" s="93">
        <v>5</v>
      </c>
      <c r="E16" s="114">
        <v>14.9</v>
      </c>
      <c r="F16" s="114"/>
      <c r="G16" s="114">
        <v>4.8099999999999996</v>
      </c>
      <c r="H16" s="114"/>
      <c r="I16" s="114">
        <v>4.22</v>
      </c>
      <c r="J16" s="114"/>
      <c r="K16" s="114">
        <v>1.65</v>
      </c>
      <c r="L16" s="114"/>
      <c r="M16" s="114">
        <v>3.89</v>
      </c>
      <c r="N16" s="114"/>
      <c r="O16" s="114"/>
      <c r="P16" s="114"/>
      <c r="Q16" s="114"/>
      <c r="R16" s="114"/>
      <c r="S16" s="114"/>
      <c r="T16" s="114"/>
      <c r="U16" s="115">
        <f t="shared" si="0"/>
        <v>4.5458538425471442</v>
      </c>
    </row>
    <row r="17" spans="2:21" ht="15" x14ac:dyDescent="0.25">
      <c r="B17" s="91" t="s">
        <v>42</v>
      </c>
      <c r="C17" s="92" t="s">
        <v>11</v>
      </c>
      <c r="D17" s="93">
        <v>3</v>
      </c>
      <c r="E17" s="114">
        <v>8.5</v>
      </c>
      <c r="F17" s="114"/>
      <c r="G17" s="114">
        <v>4.5999999999999996</v>
      </c>
      <c r="H17" s="114"/>
      <c r="I17" s="114">
        <v>4.4000000000000004</v>
      </c>
      <c r="J17" s="114"/>
      <c r="K17" s="114">
        <v>2.89</v>
      </c>
      <c r="L17" s="114"/>
      <c r="M17" s="114">
        <v>4.72</v>
      </c>
      <c r="N17" s="114"/>
      <c r="O17" s="114">
        <v>5.34</v>
      </c>
      <c r="P17" s="114"/>
      <c r="Q17" s="114">
        <v>1.98</v>
      </c>
      <c r="R17" s="114"/>
      <c r="S17" s="114">
        <v>5.67</v>
      </c>
      <c r="T17" s="114"/>
      <c r="U17" s="115">
        <f t="shared" si="0"/>
        <v>4.4008072527568807</v>
      </c>
    </row>
    <row r="18" spans="2:21" ht="15" x14ac:dyDescent="0.25">
      <c r="B18" s="91" t="s">
        <v>40</v>
      </c>
      <c r="C18" s="92" t="s">
        <v>12</v>
      </c>
      <c r="D18" s="93">
        <v>4</v>
      </c>
      <c r="E18" s="114">
        <v>13.9</v>
      </c>
      <c r="F18" s="114"/>
      <c r="G18" s="114">
        <v>5.45</v>
      </c>
      <c r="H18" s="114"/>
      <c r="I18" s="114">
        <v>3.59</v>
      </c>
      <c r="J18" s="114"/>
      <c r="K18" s="114">
        <v>1.81</v>
      </c>
      <c r="L18" s="114"/>
      <c r="M18" s="114">
        <v>4.24</v>
      </c>
      <c r="N18" s="114"/>
      <c r="O18" s="114">
        <v>3.8</v>
      </c>
      <c r="P18" s="114"/>
      <c r="Q18" s="114">
        <v>1.47</v>
      </c>
      <c r="R18" s="114"/>
      <c r="S18" s="114">
        <v>9.36</v>
      </c>
      <c r="T18" s="114"/>
      <c r="U18" s="115">
        <f t="shared" si="0"/>
        <v>4.2632506832705888</v>
      </c>
    </row>
    <row r="19" spans="2:21" ht="15" x14ac:dyDescent="0.25">
      <c r="B19" s="91" t="s">
        <v>40</v>
      </c>
      <c r="C19" s="92" t="s">
        <v>44</v>
      </c>
      <c r="D19" s="93">
        <v>8.5</v>
      </c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>
        <v>4.4400000000000004</v>
      </c>
      <c r="P19" s="114"/>
      <c r="Q19" s="114">
        <v>1.62</v>
      </c>
      <c r="R19" s="114"/>
      <c r="S19" s="114">
        <v>9.1199999999999992</v>
      </c>
      <c r="T19" s="114"/>
      <c r="U19" s="115">
        <f t="shared" si="0"/>
        <v>4.0330252494834475</v>
      </c>
    </row>
    <row r="20" spans="2:21" ht="15" x14ac:dyDescent="0.25">
      <c r="B20" s="91" t="s">
        <v>49</v>
      </c>
      <c r="C20" s="90" t="s">
        <v>52</v>
      </c>
      <c r="D20" s="93">
        <v>14.5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>
        <v>3.14</v>
      </c>
      <c r="Q20" s="114"/>
      <c r="R20" s="114">
        <v>2.97</v>
      </c>
      <c r="S20" s="114"/>
      <c r="T20" s="114">
        <v>6.98</v>
      </c>
      <c r="U20" s="115">
        <f t="shared" si="0"/>
        <v>4.0226647513721892</v>
      </c>
    </row>
    <row r="21" spans="2:21" ht="15" x14ac:dyDescent="0.25">
      <c r="B21" s="91" t="s">
        <v>27</v>
      </c>
      <c r="C21" s="90" t="s">
        <v>54</v>
      </c>
      <c r="D21" s="93">
        <v>17</v>
      </c>
      <c r="E21" s="114"/>
      <c r="F21" s="114">
        <v>10</v>
      </c>
      <c r="G21" s="114"/>
      <c r="H21" s="114">
        <v>1.5</v>
      </c>
      <c r="I21" s="114"/>
      <c r="J21" s="114">
        <v>2.95</v>
      </c>
      <c r="K21" s="114"/>
      <c r="L21" s="114">
        <v>2.77</v>
      </c>
      <c r="M21" s="114"/>
      <c r="N21" s="114">
        <v>18.3</v>
      </c>
      <c r="O21" s="114"/>
      <c r="P21" s="114">
        <v>2.89</v>
      </c>
      <c r="Q21" s="114"/>
      <c r="R21" s="114">
        <v>2.95</v>
      </c>
      <c r="S21" s="114"/>
      <c r="T21" s="114">
        <v>3.47</v>
      </c>
      <c r="U21" s="115">
        <f t="shared" si="0"/>
        <v>4.0062374226185389</v>
      </c>
    </row>
    <row r="22" spans="2:21" ht="15" x14ac:dyDescent="0.25">
      <c r="B22" s="108" t="s">
        <v>41</v>
      </c>
      <c r="C22" s="92" t="s">
        <v>41</v>
      </c>
      <c r="D22" s="93">
        <v>2</v>
      </c>
      <c r="E22" s="114">
        <v>3.7</v>
      </c>
      <c r="F22" s="114"/>
      <c r="G22" s="114">
        <v>3.71</v>
      </c>
      <c r="H22" s="114"/>
      <c r="I22" s="114">
        <v>3.33</v>
      </c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>
        <f t="shared" si="0"/>
        <v>3.5755261259675701</v>
      </c>
    </row>
    <row r="23" spans="2:21" ht="15" x14ac:dyDescent="0.25">
      <c r="B23" s="91" t="s">
        <v>40</v>
      </c>
      <c r="C23" s="92" t="s">
        <v>8</v>
      </c>
      <c r="D23" s="93">
        <v>1</v>
      </c>
      <c r="E23" s="114">
        <v>2.5</v>
      </c>
      <c r="F23" s="114"/>
      <c r="G23" s="114">
        <v>4.79</v>
      </c>
      <c r="H23" s="114"/>
      <c r="I23" s="114">
        <v>5.4</v>
      </c>
      <c r="J23" s="114"/>
      <c r="K23" s="114">
        <v>1.88</v>
      </c>
      <c r="L23" s="114"/>
      <c r="M23" s="114">
        <v>4.07</v>
      </c>
      <c r="N23" s="114"/>
      <c r="O23" s="114"/>
      <c r="P23" s="114"/>
      <c r="Q23" s="114"/>
      <c r="R23" s="114"/>
      <c r="S23" s="114"/>
      <c r="T23" s="114"/>
      <c r="U23" s="115">
        <f t="shared" si="0"/>
        <v>3.4584723513889282</v>
      </c>
    </row>
    <row r="24" spans="2:21" ht="15" x14ac:dyDescent="0.25">
      <c r="B24" s="108" t="s">
        <v>14</v>
      </c>
      <c r="C24" s="92" t="s">
        <v>14</v>
      </c>
      <c r="D24" s="93">
        <v>6</v>
      </c>
      <c r="E24" s="114">
        <v>14.6</v>
      </c>
      <c r="F24" s="114"/>
      <c r="G24" s="114">
        <v>1.2</v>
      </c>
      <c r="H24" s="114"/>
      <c r="I24" s="114">
        <v>2.69</v>
      </c>
      <c r="J24" s="114"/>
      <c r="K24" s="114">
        <v>1.69</v>
      </c>
      <c r="L24" s="114"/>
      <c r="M24" s="114">
        <v>5.41</v>
      </c>
      <c r="N24" s="114"/>
      <c r="O24" s="114">
        <v>3.53</v>
      </c>
      <c r="P24" s="114"/>
      <c r="Q24" s="114">
        <v>1.33</v>
      </c>
      <c r="R24" s="114"/>
      <c r="S24" s="114">
        <v>6.98</v>
      </c>
      <c r="T24" s="114"/>
      <c r="U24" s="115">
        <f t="shared" si="0"/>
        <v>3.3016536659708833</v>
      </c>
    </row>
    <row r="25" spans="2:21" ht="15" x14ac:dyDescent="0.25">
      <c r="U25" s="107"/>
    </row>
    <row r="26" spans="2:21" ht="15" x14ac:dyDescent="0.25">
      <c r="U26" s="107"/>
    </row>
    <row r="27" spans="2:21" ht="15" x14ac:dyDescent="0.25">
      <c r="U27" s="107"/>
    </row>
  </sheetData>
  <sortState ref="A5:U25">
    <sortCondition descending="1" ref="U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Turbidity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ArcGIS</cp:lastModifiedBy>
  <cp:lastPrinted>2018-10-04T19:40:47Z</cp:lastPrinted>
  <dcterms:created xsi:type="dcterms:W3CDTF">2014-07-23T17:24:56Z</dcterms:created>
  <dcterms:modified xsi:type="dcterms:W3CDTF">2018-10-05T18:23:33Z</dcterms:modified>
</cp:coreProperties>
</file>